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735"/>
  </bookViews>
  <sheets>
    <sheet name="30" sheetId="1" r:id="rId1"/>
  </sheets>
  <definedNames>
    <definedName name="_xlnm.Print_Area" localSheetId="0">'30'!$A$1:$EU$71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8" i="1"/>
  <c r="BH18"/>
  <c r="DW38"/>
  <c r="DW39"/>
  <c r="DW40"/>
  <c r="DW41"/>
  <c r="DW42"/>
  <c r="DW43"/>
  <c r="CZ44"/>
  <c r="DW44" s="1"/>
  <c r="DW58" s="1"/>
  <c r="DW45"/>
  <c r="DW46"/>
  <c r="DW47"/>
  <c r="DW48"/>
  <c r="DW49"/>
  <c r="DW50"/>
  <c r="DW51"/>
  <c r="DW52"/>
  <c r="DW53"/>
  <c r="DW54"/>
  <c r="DW55"/>
  <c r="DW56"/>
  <c r="DW57"/>
  <c r="CE58"/>
  <c r="EA31" s="1"/>
  <c r="CY58"/>
  <c r="C70"/>
  <c r="J70"/>
  <c r="CZ58" l="1"/>
</calcChain>
</file>

<file path=xl/sharedStrings.xml><?xml version="1.0" encoding="utf-8"?>
<sst xmlns="http://schemas.openxmlformats.org/spreadsheetml/2006/main" count="160" uniqueCount="115">
  <si>
    <t xml:space="preserve"> г.</t>
  </si>
  <si>
    <t>16</t>
  </si>
  <si>
    <t>"</t>
  </si>
  <si>
    <t>(телефон)</t>
  </si>
  <si>
    <t>(расшифровка подписи)</t>
  </si>
  <si>
    <t>(подпись)</t>
  </si>
  <si>
    <t>г.</t>
  </si>
  <si>
    <t>34-80-48</t>
  </si>
  <si>
    <t>В.В. Гоннова</t>
  </si>
  <si>
    <t>Начальник ПЭО</t>
  </si>
  <si>
    <t>(должность)</t>
  </si>
  <si>
    <t>исполнитель</t>
  </si>
  <si>
    <t>Управления</t>
  </si>
  <si>
    <t>Ответственный</t>
  </si>
  <si>
    <t xml:space="preserve">И.о. зам.начальника </t>
  </si>
  <si>
    <t>ОТМЕТКА ОРГАНА, ОСУЩЕСТВЛЯЮЩЕГО ВЕДЕНИЕ ЛИЦЕВОГО СЧЕТА, 
О ПРИНЯТИИ НАСТОЯЩИХ СВЕДЕНИЙ</t>
  </si>
  <si>
    <t>МБОУ "СШ № 30"</t>
  </si>
  <si>
    <t>Директор</t>
  </si>
  <si>
    <t>Всего страниц</t>
  </si>
  <si>
    <t>1</t>
  </si>
  <si>
    <t>Номер страницы</t>
  </si>
  <si>
    <t>Х</t>
  </si>
  <si>
    <t>Всего</t>
  </si>
  <si>
    <t>612</t>
  </si>
  <si>
    <t>1700000130</t>
  </si>
  <si>
    <t>Мероприятие 1.3. "Организация отдыха несовершеннолетних граждан в городских трудовых отрядах школьников"</t>
  </si>
  <si>
    <t>1040000200</t>
  </si>
  <si>
    <t>Мероприятие: 3.2: "Проведение профилактических мероприятий в сфере образования"</t>
  </si>
  <si>
    <t>0440000130</t>
  </si>
  <si>
    <t>Мероприятие 4.1.3. Установка приборов учета теплоэнергии, горячего и холодного водоснабжения на муниципальных объектах, установка вентрешеток на коробах отопления, установка энергосберегающих подложек "ПЕНОФОЛ"</t>
  </si>
  <si>
    <t>0440000120</t>
  </si>
  <si>
    <t>Мероприятие 4.1.2. Модернизация узлов учета ТЭР и воды с установкой приборов учета на горячую воду, замена расходомеров ВЭПС-ТИ, КМ, РМ на новую модификацию</t>
  </si>
  <si>
    <t>0240075510</t>
  </si>
  <si>
    <t>Субвенция на реализацию Закона края от 27 декабря 2005 года № 17-4370 "О наделении органа местного самоуправления городского округа Норильск государственными полномочиями по решению вопросов социальной поддержки детей-сирот и детей, оставшихся без попечения родителей" на 2016 год и плановый период 2017-2018 годов</t>
  </si>
  <si>
    <t>0230103110</t>
  </si>
  <si>
    <t>Мероприятие 3.1.1 Организация отдыха и оздоровления детей образовательных учреждений, подведомственных Управлению общего и дошкольного образования Администрации города Норильска</t>
  </si>
  <si>
    <t>0220300000</t>
  </si>
  <si>
    <t>Основное мероприятие 2.3 Обеспечение питанием воспитанников учреждений внесемейного воспитания</t>
  </si>
  <si>
    <t>0220200000</t>
  </si>
  <si>
    <t>Основное мероприятие 2.2 Обеспечение питанием детей из малообеспеченных, многодетных семей и детей одиноких родителей, из семей, находящихся в социально опасном положении, детей с ОВЗ, обучающихся в муниципальных образовательных учреждениях</t>
  </si>
  <si>
    <t>0220100000</t>
  </si>
  <si>
    <t>Основное мероприятие 2.1 Обеспечение питанием учащихся общеобразовательных учреждений (за исключением детей из льготной категории)</t>
  </si>
  <si>
    <t>0220075920</t>
  </si>
  <si>
    <t>Мероприятие 1.2.1.9 "Субвенции бюджетам муниципальных образований на обеспечение питанием, одеждой, обувью, мягким и жестким инвентарем обучающихся с ограниченными возможностями здоровья, проживающих в организациях, осуществляющих образовательную деятельность по адаптированным образовательным программам,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</si>
  <si>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0220075660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</si>
  <si>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</si>
  <si>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0210301320</t>
  </si>
  <si>
    <t>Мероприятие 1.3.2 Стимулирование талантливых и одаренных детей</t>
  </si>
  <si>
    <t>0210301310</t>
  </si>
  <si>
    <t>Мероприятие 1.3.1 Организация предоставления дополнительного образования детей</t>
  </si>
  <si>
    <t>0210201210</t>
  </si>
  <si>
    <t>Мероприятие 1.2.1 Организация предоставления общедоступного и бесплатного начального общего, основного общего, среднего общего образования, создание условий для осуществления присмотра и ухода за детьми в группах продленного дня, содержания детей в МБОУ "Школа-интернат № 2"</t>
  </si>
  <si>
    <t>0210101110</t>
  </si>
  <si>
    <t>Мероприятие: 1.1.1 Организация предоставления общедоступного и бесплатного дошкольного образования, создание условий для осуществления присмотра и ухода за детьми</t>
  </si>
  <si>
    <t>0210075880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</si>
  <si>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</si>
  <si>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0210075640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</si>
  <si>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</t>
  </si>
  <si>
    <t>0210075560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</si>
  <si>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</si>
  <si>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0210075540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</si>
  <si>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</si>
  <si>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0210074090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</si>
  <si>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</si>
  <si>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выплаты</t>
  </si>
  <si>
    <t>поступления</t>
  </si>
  <si>
    <t>сумма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</si>
  <si>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</si>
  <si>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</si>
  <si>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</si>
  <si>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2016 г.</t>
  </si>
  <si>
    <t>Код объекта ФАИП</t>
  </si>
  <si>
    <t>Код бюджетной классификации Российской Федерации</t>
  </si>
  <si>
    <t>Код
субсидии</t>
  </si>
  <si>
    <t>Наименование субсидии</t>
  </si>
  <si>
    <t>Остаток средств на начало года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</si>
  <si>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</si>
  <si>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</si>
  <si>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</si>
  <si>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</si>
  <si>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</si>
  <si>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Финансовое управление Администрации города Норильска</t>
  </si>
  <si>
    <t>Наименование органа, осуществляющего ведение лицевого счета</t>
  </si>
  <si>
    <t>Глава по БК</t>
  </si>
  <si>
    <t>Управление общего и дошкольного образования Администрации города Норильска</t>
  </si>
  <si>
    <t>Наименование органа, осуществляющего функции и полномочия учредителя</t>
  </si>
  <si>
    <t>по ОКТМО</t>
  </si>
  <si>
    <t xml:space="preserve">местный, краевой </t>
  </si>
  <si>
    <t>Наименование бюджета</t>
  </si>
  <si>
    <t>Дата представления предыдущих Сведений</t>
  </si>
  <si>
    <t>2457017230 / 245701001</t>
  </si>
  <si>
    <t>ИНН/КПП</t>
  </si>
  <si>
    <t>МБОУ "Средняя школа № 30"</t>
  </si>
  <si>
    <t>Государственное (муниципальное) учреждение (подразделение)</t>
  </si>
  <si>
    <t>Дата</t>
  </si>
  <si>
    <t xml:space="preserve">от 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</si>
  <si>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</si>
  <si>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</si>
  <si>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</si>
  <si>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</si>
  <si>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</si>
  <si>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</si>
  <si>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01</t>
  </si>
  <si>
    <t>11</t>
  </si>
  <si>
    <t>А.Г. Колин</t>
  </si>
  <si>
    <t>осуществляющего функции и полномочия учредителя (учреждения))</t>
  </si>
  <si>
    <t>Администрации города Норильска</t>
  </si>
  <si>
    <t>(наименование должности лица, утверждающего документ; наименование органа,</t>
  </si>
  <si>
    <t>Начальник Управления общего и дошкольного образования</t>
  </si>
  <si>
    <t>УТВЕРЖДАЮ</t>
  </si>
  <si>
    <t>утвержденному Постановлением Администрации города Норильска от 23.11.2015 № 563</t>
  </si>
  <si>
    <t xml:space="preserve">муниципальных учреждений муниципального образования город Норильск, </t>
  </si>
  <si>
    <t>к Порядку составления и утверждения плана финансово-хозяйственной деятельности</t>
  </si>
  <si>
    <t>Приложение № 1</t>
  </si>
  <si>
    <t>Н.А.Качанова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</si>
</sst>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18">
    <font>
      <sz val="10"/>
      <name val="Arial Cyr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7"/>
      <name val="Arial"/>
      <family val="2"/>
      <charset val="204"/>
    </font>
    <font>
      <sz val="7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Arial"/>
      <family val="2"/>
      <charset val="204"/>
    </font>
    <font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top"/>
    </xf>
    <xf numFmtId="0" fontId="4" fillId="2" borderId="0" xfId="0" applyNumberFormat="1" applyFont="1" applyFill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/>
    <xf numFmtId="0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vertical="top"/>
    </xf>
    <xf numFmtId="0" fontId="4" fillId="2" borderId="4" xfId="0" applyNumberFormat="1" applyFont="1" applyFill="1" applyBorder="1" applyAlignment="1"/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vertical="top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/>
    <xf numFmtId="0" fontId="2" fillId="0" borderId="0" xfId="0" applyNumberFormat="1" applyFont="1" applyBorder="1" applyAlignment="1"/>
    <xf numFmtId="43" fontId="6" fillId="0" borderId="0" xfId="1" applyFont="1" applyBorder="1" applyAlignment="1"/>
    <xf numFmtId="164" fontId="6" fillId="3" borderId="14" xfId="1" applyNumberFormat="1" applyFont="1" applyFill="1" applyBorder="1" applyAlignment="1">
      <alignment horizontal="center"/>
    </xf>
    <xf numFmtId="43" fontId="6" fillId="3" borderId="14" xfId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43" fontId="3" fillId="0" borderId="0" xfId="1" applyFont="1" applyFill="1" applyBorder="1" applyAlignment="1">
      <alignment vertical="center"/>
    </xf>
    <xf numFmtId="43" fontId="3" fillId="0" borderId="14" xfId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/>
    <xf numFmtId="0" fontId="3" fillId="0" borderId="15" xfId="0" applyNumberFormat="1" applyFont="1" applyBorder="1" applyAlignment="1"/>
    <xf numFmtId="0" fontId="3" fillId="0" borderId="7" xfId="0" applyNumberFormat="1" applyFont="1" applyBorder="1" applyAlignment="1"/>
    <xf numFmtId="49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4" xfId="0" applyNumberFormat="1" applyFont="1" applyBorder="1" applyAlignment="1"/>
    <xf numFmtId="0" fontId="6" fillId="0" borderId="12" xfId="0" applyNumberFormat="1" applyFont="1" applyBorder="1" applyAlignment="1"/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/>
    <xf numFmtId="49" fontId="14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left" wrapText="1"/>
    </xf>
    <xf numFmtId="0" fontId="8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/>
    <xf numFmtId="2" fontId="6" fillId="2" borderId="4" xfId="0" applyNumberFormat="1" applyFont="1" applyFill="1" applyBorder="1" applyAlignment="1"/>
    <xf numFmtId="0" fontId="14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2" borderId="0" xfId="0" applyNumberFormat="1" applyFont="1" applyFill="1" applyBorder="1" applyAlignment="1">
      <alignment horizontal="right"/>
    </xf>
    <xf numFmtId="0" fontId="17" fillId="2" borderId="0" xfId="0" applyNumberFormat="1" applyFont="1" applyFill="1" applyBorder="1" applyAlignment="1">
      <alignment horizontal="left"/>
    </xf>
    <xf numFmtId="0" fontId="15" fillId="2" borderId="0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/>
    <xf numFmtId="49" fontId="6" fillId="2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/>
    <xf numFmtId="49" fontId="6" fillId="2" borderId="4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left" vertical="top"/>
    </xf>
    <xf numFmtId="0" fontId="12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right"/>
    </xf>
    <xf numFmtId="49" fontId="15" fillId="2" borderId="4" xfId="0" applyNumberFormat="1" applyFont="1" applyFill="1" applyBorder="1" applyAlignment="1">
      <alignment horizontal="left"/>
    </xf>
    <xf numFmtId="0" fontId="15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10" fillId="0" borderId="4" xfId="0" applyNumberFormat="1" applyFont="1" applyBorder="1" applyAlignment="1"/>
    <xf numFmtId="0" fontId="12" fillId="0" borderId="7" xfId="0" applyNumberFormat="1" applyFont="1" applyBorder="1" applyAlignment="1">
      <alignment horizontal="center" vertical="top"/>
    </xf>
    <xf numFmtId="0" fontId="10" fillId="0" borderId="4" xfId="0" applyNumberFormat="1" applyFont="1" applyBorder="1" applyAlignment="1">
      <alignment horizontal="left"/>
    </xf>
    <xf numFmtId="0" fontId="12" fillId="2" borderId="7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0" fillId="4" borderId="0" xfId="0" applyNumberFormat="1" applyFont="1" applyFill="1" applyBorder="1" applyAlignment="1">
      <alignment horizontal="left" wrapText="1"/>
    </xf>
    <xf numFmtId="0" fontId="10" fillId="4" borderId="4" xfId="0" applyNumberFormat="1" applyFont="1" applyFill="1" applyBorder="1" applyAlignment="1">
      <alignment horizontal="left" wrapText="1"/>
    </xf>
    <xf numFmtId="49" fontId="2" fillId="2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7" xfId="0" applyNumberFormat="1" applyFont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6" fillId="0" borderId="7" xfId="0" applyNumberFormat="1" applyFont="1" applyFill="1" applyBorder="1" applyAlignment="1">
      <alignment horizontal="left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3" fontId="3" fillId="0" borderId="14" xfId="1" applyFont="1" applyBorder="1" applyAlignment="1">
      <alignment horizontal="left"/>
    </xf>
    <xf numFmtId="0" fontId="3" fillId="0" borderId="1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3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7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4" xfId="0" quotePrefix="1" applyNumberFormat="1" applyFont="1" applyFill="1" applyBorder="1" applyAlignment="1">
      <alignment horizontal="left" vertical="top" wrapText="1"/>
    </xf>
    <xf numFmtId="164" fontId="10" fillId="0" borderId="13" xfId="1" applyNumberFormat="1" applyFont="1" applyBorder="1" applyAlignment="1">
      <alignment horizontal="right"/>
    </xf>
    <xf numFmtId="164" fontId="10" fillId="0" borderId="12" xfId="1" applyNumberFormat="1" applyFont="1" applyBorder="1" applyAlignment="1">
      <alignment horizontal="right"/>
    </xf>
    <xf numFmtId="164" fontId="10" fillId="0" borderId="11" xfId="1" applyNumberFormat="1" applyFont="1" applyBorder="1" applyAlignment="1">
      <alignment horizontal="right"/>
    </xf>
    <xf numFmtId="43" fontId="6" fillId="3" borderId="12" xfId="1" applyFont="1" applyFill="1" applyBorder="1" applyAlignment="1">
      <alignment horizontal="center"/>
    </xf>
    <xf numFmtId="43" fontId="6" fillId="3" borderId="11" xfId="1" applyFont="1" applyFill="1" applyBorder="1" applyAlignment="1">
      <alignment horizontal="center"/>
    </xf>
    <xf numFmtId="43" fontId="6" fillId="0" borderId="13" xfId="1" applyFont="1" applyBorder="1" applyAlignment="1">
      <alignment horizontal="center"/>
    </xf>
    <xf numFmtId="43" fontId="6" fillId="0" borderId="12" xfId="1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vertical="top"/>
    </xf>
    <xf numFmtId="0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72"/>
  <sheetViews>
    <sheetView tabSelected="1" view="pageBreakPreview" topLeftCell="A47" zoomScaleSheetLayoutView="100" workbookViewId="0">
      <selection activeCell="AS63" sqref="AS63:BR63"/>
    </sheetView>
  </sheetViews>
  <sheetFormatPr defaultColWidth="0.85546875" defaultRowHeight="12" customHeight="1"/>
  <cols>
    <col min="1" max="1" width="1.7109375" style="1" customWidth="1"/>
    <col min="2" max="2" width="0.85546875" style="1"/>
    <col min="3" max="3" width="1.140625" style="1" customWidth="1"/>
    <col min="4" max="20" width="0.85546875" style="1"/>
    <col min="21" max="21" width="1.42578125" style="1" customWidth="1"/>
    <col min="22" max="48" width="0.85546875" style="1"/>
    <col min="49" max="49" width="12.7109375" style="1" customWidth="1"/>
    <col min="50" max="54" width="0.85546875" style="1"/>
    <col min="55" max="55" width="1.5703125" style="1" customWidth="1"/>
    <col min="56" max="56" width="0.85546875" style="1"/>
    <col min="57" max="57" width="2.42578125" style="1" customWidth="1"/>
    <col min="58" max="58" width="1" style="1" customWidth="1"/>
    <col min="59" max="68" width="0.85546875" style="1"/>
    <col min="69" max="69" width="2" style="1" customWidth="1"/>
    <col min="70" max="70" width="0.5703125" style="1" customWidth="1"/>
    <col min="71" max="71" width="7.140625" style="1" customWidth="1"/>
    <col min="72" max="80" width="0.85546875" style="1"/>
    <col min="81" max="81" width="1.42578125" style="1" customWidth="1"/>
    <col min="82" max="82" width="2.28515625" style="1" customWidth="1"/>
    <col min="83" max="83" width="3" style="1" customWidth="1"/>
    <col min="84" max="84" width="0.85546875" style="1" hidden="1" customWidth="1"/>
    <col min="85" max="85" width="0.85546875" style="1"/>
    <col min="86" max="86" width="2.28515625" style="1" customWidth="1"/>
    <col min="87" max="87" width="1.28515625" style="1" customWidth="1"/>
    <col min="88" max="88" width="2.85546875" style="1" customWidth="1"/>
    <col min="89" max="89" width="1.42578125" style="1" customWidth="1"/>
    <col min="90" max="90" width="0.5703125" style="1" customWidth="1"/>
    <col min="91" max="92" width="0.85546875" style="1" hidden="1" customWidth="1"/>
    <col min="93" max="93" width="0.140625" style="1" hidden="1" customWidth="1"/>
    <col min="94" max="94" width="0.5703125" style="1" hidden="1" customWidth="1"/>
    <col min="95" max="95" width="0.42578125" style="1" hidden="1" customWidth="1"/>
    <col min="96" max="99" width="0.85546875" style="1" hidden="1" customWidth="1"/>
    <col min="100" max="100" width="0.7109375" style="1" hidden="1" customWidth="1"/>
    <col min="101" max="101" width="2.7109375" style="1" hidden="1" customWidth="1"/>
    <col min="102" max="103" width="8.85546875" style="1" customWidth="1"/>
    <col min="104" max="104" width="0.85546875" style="1"/>
    <col min="105" max="105" width="3" style="1" customWidth="1"/>
    <col min="106" max="108" width="0.85546875" style="1"/>
    <col min="109" max="109" width="1" style="1" customWidth="1"/>
    <col min="110" max="110" width="0.85546875" style="1"/>
    <col min="111" max="111" width="0.85546875" style="1" customWidth="1"/>
    <col min="112" max="114" width="0.85546875" style="1"/>
    <col min="115" max="115" width="0" style="1" hidden="1" customWidth="1"/>
    <col min="116" max="118" width="0.85546875" style="1" hidden="1" customWidth="1"/>
    <col min="119" max="120" width="0.85546875" style="1" customWidth="1"/>
    <col min="121" max="121" width="1" style="1" customWidth="1"/>
    <col min="122" max="122" width="1.42578125" style="1" customWidth="1"/>
    <col min="123" max="125" width="0.85546875" style="1"/>
    <col min="126" max="126" width="1.42578125" style="1" customWidth="1"/>
    <col min="127" max="138" width="0.85546875" style="1"/>
    <col min="139" max="139" width="1" style="1" customWidth="1"/>
    <col min="140" max="150" width="0.85546875" style="1"/>
    <col min="151" max="151" width="2.140625" style="1" customWidth="1"/>
    <col min="152" max="152" width="1.28515625" style="1" customWidth="1"/>
    <col min="153" max="16384" width="0.85546875" style="1"/>
  </cols>
  <sheetData>
    <row r="1" spans="1:154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2"/>
      <c r="CI1" s="2" t="s">
        <v>113</v>
      </c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2" spans="1:154" s="29" customFormat="1" ht="12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2" t="s">
        <v>112</v>
      </c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57"/>
      <c r="ET2" s="57"/>
      <c r="EU2" s="30"/>
      <c r="EV2" s="30"/>
      <c r="EW2" s="30"/>
      <c r="EX2" s="30"/>
    </row>
    <row r="3" spans="1:154" s="29" customFormat="1" ht="10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2" t="s">
        <v>111</v>
      </c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57"/>
      <c r="ET3" s="57"/>
      <c r="EU3" s="30"/>
      <c r="EV3" s="30"/>
      <c r="EW3" s="30"/>
      <c r="EX3" s="30"/>
    </row>
    <row r="4" spans="1:154" s="29" customFormat="1" ht="10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2" t="s">
        <v>110</v>
      </c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57"/>
      <c r="ET4" s="57"/>
      <c r="EU4" s="30"/>
      <c r="EV4" s="30"/>
      <c r="EW4" s="30"/>
      <c r="EX4" s="30"/>
    </row>
    <row r="5" spans="1:154" s="56" customFormat="1" ht="8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57"/>
      <c r="EV5" s="57"/>
      <c r="EW5" s="57"/>
      <c r="EX5" s="57"/>
    </row>
    <row r="6" spans="1:154" s="29" customFormat="1" ht="14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100" t="s">
        <v>109</v>
      </c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30"/>
      <c r="EV6" s="30"/>
      <c r="EW6" s="30"/>
      <c r="EX6" s="30"/>
    </row>
    <row r="7" spans="1:154" s="56" customFormat="1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101" t="s">
        <v>108</v>
      </c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57"/>
      <c r="EV7" s="57"/>
      <c r="EW7" s="57"/>
      <c r="EX7" s="57"/>
    </row>
    <row r="8" spans="1:154" s="29" customFormat="1" ht="12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102" t="s">
        <v>107</v>
      </c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30"/>
      <c r="EV8" s="30"/>
      <c r="EW8" s="30"/>
      <c r="EX8" s="30"/>
    </row>
    <row r="9" spans="1:154" s="29" customFormat="1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103" t="s">
        <v>106</v>
      </c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30"/>
      <c r="EV9" s="30"/>
      <c r="EW9" s="30"/>
      <c r="EX9" s="30"/>
    </row>
    <row r="10" spans="1:154" s="29" customFormat="1" ht="10.5" customHeight="1">
      <c r="A10" s="30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9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104" t="s">
        <v>105</v>
      </c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30"/>
      <c r="EV10" s="30"/>
      <c r="EW10" s="30"/>
      <c r="EX10" s="30"/>
    </row>
    <row r="11" spans="1:154" s="29" customFormat="1" ht="37.5" customHeight="1">
      <c r="A11" s="30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73"/>
      <c r="DG11" s="73"/>
      <c r="DH11" s="73"/>
      <c r="DI11" s="73"/>
      <c r="DJ11" s="73"/>
      <c r="DK11" s="73"/>
      <c r="DL11" s="93"/>
      <c r="DM11" s="93"/>
      <c r="DN11" s="93"/>
      <c r="DO11" s="93"/>
      <c r="DP11" s="93"/>
      <c r="DQ11" s="93"/>
      <c r="DR11" s="107" t="s">
        <v>104</v>
      </c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30"/>
      <c r="EV11" s="30"/>
      <c r="EW11" s="30"/>
      <c r="EX11" s="30"/>
    </row>
    <row r="12" spans="1:154" s="56" customFormat="1" ht="10.5">
      <c r="A12" s="57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104" t="s">
        <v>5</v>
      </c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104" t="s">
        <v>4</v>
      </c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57"/>
      <c r="EV12" s="57"/>
      <c r="EW12" s="57"/>
      <c r="EX12" s="57"/>
    </row>
    <row r="13" spans="1:154" s="81" customFormat="1" ht="19.5" customHeight="1">
      <c r="A13" s="8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1"/>
      <c r="CI13" s="90" t="s">
        <v>2</v>
      </c>
      <c r="CJ13" s="89" t="s">
        <v>103</v>
      </c>
      <c r="CK13" s="88" t="s">
        <v>2</v>
      </c>
      <c r="CL13" s="87"/>
      <c r="CM13" s="86"/>
      <c r="CN13" s="86"/>
      <c r="CO13" s="86"/>
      <c r="CP13" s="108" t="s">
        <v>2</v>
      </c>
      <c r="CQ13" s="108"/>
      <c r="CR13" s="109" t="s">
        <v>102</v>
      </c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10">
        <v>20</v>
      </c>
      <c r="DP13" s="110"/>
      <c r="DQ13" s="110"/>
      <c r="DR13" s="109" t="s">
        <v>1</v>
      </c>
      <c r="DS13" s="109"/>
      <c r="DT13" s="109"/>
      <c r="DU13" s="111" t="s">
        <v>0</v>
      </c>
      <c r="DV13" s="111"/>
      <c r="DW13" s="77"/>
      <c r="DX13" s="77"/>
      <c r="DY13" s="85"/>
      <c r="DZ13" s="85"/>
      <c r="EA13" s="85"/>
      <c r="EB13" s="84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83"/>
      <c r="EU13" s="82"/>
      <c r="EV13" s="82"/>
      <c r="EW13" s="82"/>
      <c r="EX13" s="82"/>
    </row>
    <row r="14" spans="1:154" s="59" customFormat="1" ht="27" customHeight="1">
      <c r="A14" s="4"/>
      <c r="B14" s="94" t="s">
        <v>101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4"/>
      <c r="EV14" s="4"/>
      <c r="EW14" s="4"/>
      <c r="EX14" s="4"/>
    </row>
    <row r="15" spans="1:154" s="29" customFormat="1" ht="13.5" customHeight="1">
      <c r="A15" s="80"/>
      <c r="B15" s="95" t="s">
        <v>100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6" t="s">
        <v>1</v>
      </c>
      <c r="DX15" s="96"/>
      <c r="DY15" s="96"/>
      <c r="DZ15" s="96"/>
      <c r="EA15" s="97" t="s">
        <v>99</v>
      </c>
      <c r="EB15" s="97"/>
      <c r="EC15" s="97"/>
      <c r="ED15" s="97"/>
      <c r="EE15" s="73"/>
      <c r="EF15" s="73"/>
      <c r="EG15" s="73"/>
      <c r="EH15" s="73"/>
      <c r="EI15" s="73"/>
      <c r="EJ15" s="73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30"/>
      <c r="EV15" s="30"/>
      <c r="EW15" s="30"/>
      <c r="EX15" s="30"/>
    </row>
    <row r="16" spans="1:154" s="29" customFormat="1" ht="13.5" customHeight="1">
      <c r="A16" s="80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8"/>
      <c r="DX16" s="78"/>
      <c r="DY16" s="78"/>
      <c r="DZ16" s="78"/>
      <c r="EA16" s="77"/>
      <c r="EB16" s="77"/>
      <c r="EC16" s="77"/>
      <c r="ED16" s="77"/>
      <c r="EE16" s="8"/>
      <c r="EF16" s="8"/>
      <c r="EG16" s="8"/>
      <c r="EH16" s="8"/>
      <c r="EI16" s="8"/>
      <c r="EJ16" s="8"/>
      <c r="EK16" s="105" t="s">
        <v>98</v>
      </c>
      <c r="EL16" s="105"/>
      <c r="EM16" s="105"/>
      <c r="EN16" s="105"/>
      <c r="EO16" s="105"/>
      <c r="EP16" s="105"/>
      <c r="EQ16" s="105"/>
      <c r="ER16" s="105"/>
      <c r="ES16" s="105"/>
      <c r="ET16" s="105"/>
      <c r="EU16" s="30"/>
      <c r="EV16" s="30"/>
      <c r="EW16" s="30"/>
      <c r="EX16" s="30"/>
    </row>
    <row r="17" spans="1:154" s="29" customFormat="1" ht="14.25" customHeight="1">
      <c r="A17" s="30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8"/>
      <c r="CG17" s="8"/>
      <c r="CH17" s="8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6"/>
      <c r="DT17" s="112" t="s">
        <v>97</v>
      </c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8"/>
      <c r="EK17" s="105" t="s">
        <v>96</v>
      </c>
      <c r="EL17" s="105"/>
      <c r="EM17" s="105"/>
      <c r="EN17" s="105"/>
      <c r="EO17" s="105"/>
      <c r="EP17" s="105"/>
      <c r="EQ17" s="105"/>
      <c r="ER17" s="105"/>
      <c r="ES17" s="105"/>
      <c r="ET17" s="105"/>
      <c r="EU17" s="30"/>
      <c r="EV17" s="30"/>
      <c r="EW17" s="30"/>
      <c r="EX17" s="30"/>
    </row>
    <row r="18" spans="1:154" s="4" customFormat="1" ht="1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110" t="s">
        <v>95</v>
      </c>
      <c r="AX18" s="110"/>
      <c r="AY18" s="110"/>
      <c r="AZ18" s="110"/>
      <c r="BA18" s="75" t="s">
        <v>2</v>
      </c>
      <c r="BB18" s="75"/>
      <c r="BC18" s="113" t="str">
        <f>CJ13</f>
        <v>11</v>
      </c>
      <c r="BD18" s="113"/>
      <c r="BE18" s="75" t="s">
        <v>2</v>
      </c>
      <c r="BF18" s="111"/>
      <c r="BG18" s="111"/>
      <c r="BH18" s="113" t="str">
        <f>CR13</f>
        <v>01</v>
      </c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74">
        <v>20</v>
      </c>
      <c r="CF18" s="109" t="s">
        <v>1</v>
      </c>
      <c r="CG18" s="109"/>
      <c r="CH18" s="109"/>
      <c r="CI18" s="111" t="s">
        <v>0</v>
      </c>
      <c r="CJ18" s="111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112" t="s">
        <v>94</v>
      </c>
      <c r="EF18" s="112"/>
      <c r="EG18" s="112"/>
      <c r="EH18" s="112"/>
      <c r="EI18" s="112"/>
      <c r="EJ18" s="8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</row>
    <row r="19" spans="1:154" s="29" customFormat="1" ht="10.5" customHeight="1">
      <c r="A19" s="114" t="s">
        <v>93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5" t="s">
        <v>92</v>
      </c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73"/>
      <c r="DY19" s="73"/>
      <c r="DZ19" s="112" t="s">
        <v>80</v>
      </c>
      <c r="EA19" s="112"/>
      <c r="EB19" s="112"/>
      <c r="EC19" s="112"/>
      <c r="ED19" s="112"/>
      <c r="EE19" s="112"/>
      <c r="EF19" s="112"/>
      <c r="EG19" s="112"/>
      <c r="EH19" s="112"/>
      <c r="EI19" s="112"/>
      <c r="EJ19" s="73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30"/>
      <c r="EV19" s="30"/>
      <c r="EW19" s="30"/>
      <c r="EX19" s="30"/>
    </row>
    <row r="20" spans="1:154" s="29" customFormat="1" ht="13.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73"/>
      <c r="DY20" s="73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73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30"/>
      <c r="EV20" s="30"/>
      <c r="EW20" s="30"/>
      <c r="EX20" s="30"/>
    </row>
    <row r="21" spans="1:154" s="29" customFormat="1" ht="8.2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2"/>
      <c r="AT21" s="2"/>
      <c r="AU21" s="2"/>
      <c r="AV21" s="2"/>
      <c r="AW21" s="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2"/>
      <c r="DY21" s="2"/>
      <c r="DZ21" s="2"/>
      <c r="EA21" s="4"/>
      <c r="EB21" s="4"/>
      <c r="EC21" s="4"/>
      <c r="ED21" s="4"/>
      <c r="EE21" s="4"/>
      <c r="EF21" s="66"/>
      <c r="EG21" s="66"/>
      <c r="EH21" s="66"/>
      <c r="EI21" s="66"/>
      <c r="EJ21" s="2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30"/>
      <c r="EV21" s="30"/>
      <c r="EW21" s="30"/>
      <c r="EX21" s="30"/>
    </row>
    <row r="22" spans="1:154" s="29" customFormat="1" ht="23.2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2"/>
      <c r="AT22" s="2"/>
      <c r="AU22" s="2"/>
      <c r="AV22" s="2"/>
      <c r="AW22" s="2"/>
      <c r="AX22" s="119" t="s">
        <v>91</v>
      </c>
      <c r="AY22" s="119"/>
      <c r="AZ22" s="119"/>
      <c r="BA22" s="119"/>
      <c r="BB22" s="119"/>
      <c r="BC22" s="119"/>
      <c r="BD22" s="119"/>
      <c r="BE22" s="119"/>
      <c r="BF22" s="119"/>
      <c r="BG22" s="119"/>
      <c r="BH22" s="120" t="s">
        <v>90</v>
      </c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2"/>
      <c r="CE22" s="71"/>
      <c r="CF22" s="71"/>
      <c r="CG22" s="71"/>
      <c r="CH22" s="71"/>
      <c r="CI22" s="70"/>
      <c r="CJ22" s="70"/>
      <c r="CK22" s="70"/>
      <c r="CL22" s="70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B22" s="68"/>
      <c r="DC22" s="68"/>
      <c r="DD22" s="68"/>
      <c r="DE22" s="68"/>
      <c r="DF22" s="68"/>
      <c r="DG22" s="68"/>
      <c r="DH22" s="68"/>
      <c r="DI22" s="68"/>
      <c r="DJ22" s="123" t="s">
        <v>89</v>
      </c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2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30"/>
      <c r="EV22" s="30"/>
      <c r="EW22" s="30"/>
      <c r="EX22" s="30"/>
    </row>
    <row r="23" spans="1:154" s="29" customFormat="1" ht="17.25" customHeight="1">
      <c r="A23" s="4" t="s">
        <v>88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31" t="s">
        <v>87</v>
      </c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4"/>
      <c r="DY23" s="132" t="s">
        <v>86</v>
      </c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4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30"/>
      <c r="EV23" s="30"/>
      <c r="EW23" s="30"/>
      <c r="EX23" s="30"/>
    </row>
    <row r="24" spans="1:154" s="29" customFormat="1" ht="11.1" customHeight="1">
      <c r="A24" s="134" t="s">
        <v>85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5" t="s">
        <v>84</v>
      </c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4"/>
      <c r="DY24" s="4"/>
      <c r="DZ24" s="4"/>
      <c r="EA24" s="4"/>
      <c r="EB24" s="4"/>
      <c r="EC24" s="4"/>
      <c r="ED24" s="4"/>
      <c r="EE24" s="4"/>
      <c r="EF24" s="66"/>
      <c r="EG24" s="66"/>
      <c r="EH24" s="66"/>
      <c r="EI24" s="66"/>
      <c r="EJ24" s="4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30"/>
      <c r="EV24" s="30"/>
      <c r="EW24" s="30"/>
      <c r="EX24" s="30"/>
    </row>
    <row r="25" spans="1:154" s="29" customFormat="1" ht="13.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2" t="s">
        <v>83</v>
      </c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4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30"/>
      <c r="EV25" s="30"/>
      <c r="EW25" s="30"/>
      <c r="EX25" s="30"/>
    </row>
    <row r="26" spans="1:154" s="29" customFormat="1" ht="23.25" customHeight="1">
      <c r="A26" s="134" t="s">
        <v>82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65" t="s">
        <v>81</v>
      </c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58"/>
      <c r="DY26" s="58"/>
      <c r="DZ26" s="132" t="s">
        <v>80</v>
      </c>
      <c r="EA26" s="132"/>
      <c r="EB26" s="132"/>
      <c r="EC26" s="132"/>
      <c r="ED26" s="132"/>
      <c r="EE26" s="132"/>
      <c r="EF26" s="132"/>
      <c r="EG26" s="132"/>
      <c r="EH26" s="132"/>
      <c r="EI26" s="132"/>
      <c r="EJ26" s="58"/>
      <c r="EK26" s="139"/>
      <c r="EL26" s="140"/>
      <c r="EM26" s="140"/>
      <c r="EN26" s="140"/>
      <c r="EO26" s="140"/>
      <c r="EP26" s="140"/>
      <c r="EQ26" s="140"/>
      <c r="ER26" s="140"/>
      <c r="ES26" s="140"/>
      <c r="ET26" s="141"/>
      <c r="EU26" s="30"/>
      <c r="EV26" s="30"/>
      <c r="EW26" s="30"/>
      <c r="EX26" s="30"/>
    </row>
    <row r="27" spans="1:154" s="29" customFormat="1" ht="17.25" customHeight="1">
      <c r="A27" s="4" t="s">
        <v>79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58"/>
      <c r="DY27" s="58"/>
      <c r="DZ27" s="58"/>
      <c r="EA27" s="132" t="s">
        <v>78</v>
      </c>
      <c r="EB27" s="132"/>
      <c r="EC27" s="132"/>
      <c r="ED27" s="132"/>
      <c r="EE27" s="132"/>
      <c r="EF27" s="132"/>
      <c r="EG27" s="132"/>
      <c r="EH27" s="132"/>
      <c r="EI27" s="132"/>
      <c r="EJ27" s="58"/>
      <c r="EK27" s="139"/>
      <c r="EL27" s="140"/>
      <c r="EM27" s="140"/>
      <c r="EN27" s="140"/>
      <c r="EO27" s="140"/>
      <c r="EP27" s="140"/>
      <c r="EQ27" s="140"/>
      <c r="ER27" s="140"/>
      <c r="ES27" s="140"/>
      <c r="ET27" s="141"/>
      <c r="EU27" s="30"/>
      <c r="EV27" s="30"/>
      <c r="EW27" s="30"/>
      <c r="EX27" s="30"/>
    </row>
    <row r="28" spans="1:154" s="29" customFormat="1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4"/>
      <c r="BC28" s="4"/>
      <c r="BD28" s="4"/>
      <c r="BE28" s="4"/>
      <c r="BF28" s="4"/>
      <c r="BG28" s="4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58"/>
      <c r="DY28" s="58"/>
      <c r="DZ28" s="58"/>
      <c r="EA28" s="58"/>
      <c r="EB28" s="132" t="s">
        <v>77</v>
      </c>
      <c r="EC28" s="132"/>
      <c r="ED28" s="132"/>
      <c r="EE28" s="132"/>
      <c r="EF28" s="132"/>
      <c r="EG28" s="132"/>
      <c r="EH28" s="132"/>
      <c r="EI28" s="132"/>
      <c r="EJ28" s="58"/>
      <c r="EK28" s="124"/>
      <c r="EL28" s="125"/>
      <c r="EM28" s="125"/>
      <c r="EN28" s="125"/>
      <c r="EO28" s="125"/>
      <c r="EP28" s="125"/>
      <c r="EQ28" s="125"/>
      <c r="ER28" s="125"/>
      <c r="ES28" s="125"/>
      <c r="ET28" s="126"/>
      <c r="EU28" s="30"/>
      <c r="EV28" s="30"/>
      <c r="EW28" s="30"/>
      <c r="EX28" s="30"/>
    </row>
    <row r="29" spans="1:154" s="56" customFormat="1" ht="12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130" t="s">
        <v>76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4"/>
      <c r="BC29" s="4"/>
      <c r="BD29" s="4"/>
      <c r="BE29" s="4"/>
      <c r="BF29" s="4"/>
      <c r="BG29" s="4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58"/>
      <c r="DY29" s="58"/>
      <c r="DZ29" s="58"/>
      <c r="EA29" s="58"/>
      <c r="EB29" s="132"/>
      <c r="EC29" s="132"/>
      <c r="ED29" s="132"/>
      <c r="EE29" s="132"/>
      <c r="EF29" s="132"/>
      <c r="EG29" s="132"/>
      <c r="EH29" s="132"/>
      <c r="EI29" s="132"/>
      <c r="EJ29" s="58"/>
      <c r="EK29" s="127"/>
      <c r="EL29" s="128"/>
      <c r="EM29" s="128"/>
      <c r="EN29" s="128"/>
      <c r="EO29" s="128"/>
      <c r="EP29" s="128"/>
      <c r="EQ29" s="128"/>
      <c r="ER29" s="128"/>
      <c r="ES29" s="128"/>
      <c r="ET29" s="129"/>
      <c r="EU29" s="57"/>
      <c r="EV29" s="57"/>
      <c r="EW29" s="57"/>
      <c r="EX29" s="57"/>
    </row>
    <row r="30" spans="1:154" s="56" customFormat="1" ht="10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4"/>
      <c r="BC30" s="4"/>
      <c r="BD30" s="4"/>
      <c r="BE30" s="4"/>
      <c r="BF30" s="4"/>
      <c r="BG30" s="4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58"/>
      <c r="DY30" s="58"/>
      <c r="DZ30" s="58"/>
      <c r="EA30" s="58"/>
      <c r="EB30" s="63"/>
      <c r="EC30" s="63"/>
      <c r="ED30" s="63"/>
      <c r="EE30" s="63"/>
      <c r="EF30" s="63"/>
      <c r="EG30" s="63"/>
      <c r="EH30" s="63"/>
      <c r="EI30" s="63"/>
      <c r="EJ30" s="58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57"/>
      <c r="EV30" s="57"/>
      <c r="EW30" s="57"/>
      <c r="EX30" s="57"/>
    </row>
    <row r="31" spans="1:154" s="56" customFormat="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4"/>
      <c r="BC31" s="4"/>
      <c r="BD31" s="4"/>
      <c r="BE31" s="4"/>
      <c r="BF31" s="4"/>
      <c r="BG31" s="4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59"/>
      <c r="CY31" s="132" t="s">
        <v>75</v>
      </c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58"/>
      <c r="EA31" s="143">
        <f>CE58</f>
        <v>282960.76</v>
      </c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57"/>
      <c r="EV31" s="57"/>
      <c r="EW31" s="57"/>
      <c r="EX31" s="57"/>
    </row>
    <row r="32" spans="1:154" s="29" customFormat="1" ht="10.5" customHeight="1">
      <c r="A32" s="55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2"/>
      <c r="DY32" s="52"/>
      <c r="DZ32" s="52"/>
      <c r="EA32" s="52"/>
      <c r="EB32" s="52"/>
      <c r="EC32" s="52"/>
      <c r="ED32" s="52"/>
      <c r="EE32" s="52"/>
      <c r="EF32" s="53"/>
      <c r="EG32" s="53"/>
      <c r="EH32" s="53"/>
      <c r="EI32" s="30"/>
      <c r="EJ32" s="52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30"/>
      <c r="EV32" s="30"/>
      <c r="EW32" s="30"/>
      <c r="EX32" s="30"/>
    </row>
    <row r="33" spans="1:154" s="29" customFormat="1" ht="23.25" customHeight="1">
      <c r="A33" s="144" t="s">
        <v>74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6"/>
      <c r="AX33" s="153" t="s">
        <v>73</v>
      </c>
      <c r="AY33" s="154"/>
      <c r="AZ33" s="154"/>
      <c r="BA33" s="154"/>
      <c r="BB33" s="154"/>
      <c r="BC33" s="154"/>
      <c r="BD33" s="154"/>
      <c r="BE33" s="154"/>
      <c r="BF33" s="154"/>
      <c r="BG33" s="155"/>
      <c r="BH33" s="153" t="s">
        <v>72</v>
      </c>
      <c r="BI33" s="154"/>
      <c r="BJ33" s="154"/>
      <c r="BK33" s="154"/>
      <c r="BL33" s="154"/>
      <c r="BM33" s="154"/>
      <c r="BN33" s="154"/>
      <c r="BO33" s="154"/>
      <c r="BP33" s="154"/>
      <c r="BQ33" s="154"/>
      <c r="BR33" s="155"/>
      <c r="BS33" s="162" t="s">
        <v>71</v>
      </c>
      <c r="BT33" s="153" t="s">
        <v>70</v>
      </c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50"/>
      <c r="CP33" s="50"/>
      <c r="CQ33" s="50"/>
      <c r="CR33" s="50"/>
      <c r="CS33" s="50"/>
      <c r="CT33" s="50"/>
      <c r="CU33" s="50"/>
      <c r="CV33" s="50"/>
      <c r="CW33" s="49"/>
      <c r="CX33" s="153" t="s">
        <v>69</v>
      </c>
      <c r="CY33" s="155"/>
      <c r="CZ33" s="144" t="s">
        <v>68</v>
      </c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6"/>
      <c r="EU33" s="30"/>
      <c r="EV33" s="30"/>
      <c r="EW33" s="30"/>
      <c r="EX33" s="30"/>
    </row>
    <row r="34" spans="1:154" s="29" customFormat="1" ht="15" customHeight="1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9"/>
      <c r="AX34" s="156"/>
      <c r="AY34" s="157"/>
      <c r="AZ34" s="157"/>
      <c r="BA34" s="157"/>
      <c r="BB34" s="157"/>
      <c r="BC34" s="157"/>
      <c r="BD34" s="157"/>
      <c r="BE34" s="157"/>
      <c r="BF34" s="157"/>
      <c r="BG34" s="158"/>
      <c r="BH34" s="156"/>
      <c r="BI34" s="157"/>
      <c r="BJ34" s="157"/>
      <c r="BK34" s="157"/>
      <c r="BL34" s="157"/>
      <c r="BM34" s="157"/>
      <c r="BN34" s="157"/>
      <c r="BO34" s="157"/>
      <c r="BP34" s="157"/>
      <c r="BQ34" s="157"/>
      <c r="BR34" s="158"/>
      <c r="BS34" s="163"/>
      <c r="BT34" s="156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8"/>
      <c r="CP34" s="18"/>
      <c r="CQ34" s="18"/>
      <c r="CR34" s="18"/>
      <c r="CS34" s="18"/>
      <c r="CT34" s="18"/>
      <c r="CU34" s="18"/>
      <c r="CV34" s="18"/>
      <c r="CW34" s="48"/>
      <c r="CX34" s="156"/>
      <c r="CY34" s="158"/>
      <c r="CZ34" s="147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9"/>
      <c r="EU34" s="30"/>
      <c r="EV34" s="30"/>
      <c r="EW34" s="30"/>
      <c r="EX34" s="30"/>
    </row>
    <row r="35" spans="1:154" s="44" customFormat="1" ht="25.5" customHeight="1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9"/>
      <c r="AX35" s="156"/>
      <c r="AY35" s="157"/>
      <c r="AZ35" s="157"/>
      <c r="BA35" s="157"/>
      <c r="BB35" s="157"/>
      <c r="BC35" s="157"/>
      <c r="BD35" s="157"/>
      <c r="BE35" s="157"/>
      <c r="BF35" s="157"/>
      <c r="BG35" s="158"/>
      <c r="BH35" s="156"/>
      <c r="BI35" s="157"/>
      <c r="BJ35" s="157"/>
      <c r="BK35" s="157"/>
      <c r="BL35" s="157"/>
      <c r="BM35" s="157"/>
      <c r="BN35" s="157"/>
      <c r="BO35" s="157"/>
      <c r="BP35" s="157"/>
      <c r="BQ35" s="157"/>
      <c r="BR35" s="158"/>
      <c r="BS35" s="163"/>
      <c r="BT35" s="156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24"/>
      <c r="CP35" s="24"/>
      <c r="CQ35" s="24"/>
      <c r="CR35" s="24"/>
      <c r="CS35" s="24"/>
      <c r="CT35" s="24"/>
      <c r="CU35" s="24"/>
      <c r="CV35" s="24"/>
      <c r="CW35" s="47"/>
      <c r="CX35" s="156"/>
      <c r="CY35" s="158"/>
      <c r="CZ35" s="147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9"/>
      <c r="EU35" s="45"/>
      <c r="EV35" s="45"/>
      <c r="EW35" s="45"/>
      <c r="EX35" s="45"/>
    </row>
    <row r="36" spans="1:154" s="44" customFormat="1" ht="14.25" customHeight="1">
      <c r="A36" s="150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2"/>
      <c r="AX36" s="159"/>
      <c r="AY36" s="160"/>
      <c r="AZ36" s="160"/>
      <c r="BA36" s="160"/>
      <c r="BB36" s="160"/>
      <c r="BC36" s="160"/>
      <c r="BD36" s="160"/>
      <c r="BE36" s="160"/>
      <c r="BF36" s="160"/>
      <c r="BG36" s="161"/>
      <c r="BH36" s="159"/>
      <c r="BI36" s="160"/>
      <c r="BJ36" s="160"/>
      <c r="BK36" s="160"/>
      <c r="BL36" s="160"/>
      <c r="BM36" s="160"/>
      <c r="BN36" s="160"/>
      <c r="BO36" s="160"/>
      <c r="BP36" s="160"/>
      <c r="BQ36" s="160"/>
      <c r="BR36" s="161"/>
      <c r="BS36" s="164"/>
      <c r="BT36" s="138" t="s">
        <v>67</v>
      </c>
      <c r="BU36" s="136"/>
      <c r="BV36" s="136"/>
      <c r="BW36" s="136"/>
      <c r="BX36" s="136"/>
      <c r="BY36" s="136"/>
      <c r="BZ36" s="136"/>
      <c r="CA36" s="136"/>
      <c r="CB36" s="136"/>
      <c r="CC36" s="136"/>
      <c r="CD36" s="137"/>
      <c r="CE36" s="136" t="s">
        <v>66</v>
      </c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7"/>
      <c r="CX36" s="46" t="s">
        <v>67</v>
      </c>
      <c r="CY36" s="46" t="s">
        <v>66</v>
      </c>
      <c r="CZ36" s="138" t="s">
        <v>65</v>
      </c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8" t="s">
        <v>64</v>
      </c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7"/>
      <c r="EU36" s="45"/>
      <c r="EV36" s="45"/>
      <c r="EW36" s="45"/>
      <c r="EX36" s="45"/>
    </row>
    <row r="37" spans="1:154" s="29" customFormat="1" ht="14.25" customHeight="1">
      <c r="A37" s="165">
        <v>1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7"/>
      <c r="AX37" s="165">
        <v>2</v>
      </c>
      <c r="AY37" s="166"/>
      <c r="AZ37" s="166"/>
      <c r="BA37" s="166"/>
      <c r="BB37" s="166"/>
      <c r="BC37" s="166"/>
      <c r="BD37" s="166"/>
      <c r="BE37" s="166"/>
      <c r="BF37" s="166"/>
      <c r="BG37" s="167"/>
      <c r="BH37" s="165">
        <v>3</v>
      </c>
      <c r="BI37" s="166"/>
      <c r="BJ37" s="166"/>
      <c r="BK37" s="166"/>
      <c r="BL37" s="166"/>
      <c r="BM37" s="166"/>
      <c r="BN37" s="166"/>
      <c r="BO37" s="166"/>
      <c r="BP37" s="166"/>
      <c r="BQ37" s="166"/>
      <c r="BR37" s="167"/>
      <c r="BS37" s="43">
        <v>4</v>
      </c>
      <c r="BT37" s="165">
        <v>5</v>
      </c>
      <c r="BU37" s="166"/>
      <c r="BV37" s="166"/>
      <c r="BW37" s="166"/>
      <c r="BX37" s="166"/>
      <c r="BY37" s="166"/>
      <c r="BZ37" s="166"/>
      <c r="CA37" s="166"/>
      <c r="CB37" s="166"/>
      <c r="CC37" s="166"/>
      <c r="CD37" s="167"/>
      <c r="CE37" s="166">
        <v>6</v>
      </c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7"/>
      <c r="CX37" s="42">
        <v>7</v>
      </c>
      <c r="CY37" s="42">
        <v>8</v>
      </c>
      <c r="CZ37" s="165">
        <v>9</v>
      </c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5">
        <v>10</v>
      </c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7"/>
      <c r="EU37" s="30"/>
      <c r="EV37" s="30"/>
      <c r="EW37" s="30"/>
      <c r="EX37" s="30"/>
    </row>
    <row r="38" spans="1:154" s="38" customFormat="1" ht="105" customHeight="1">
      <c r="A38" s="168" t="s">
        <v>63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70"/>
      <c r="AX38" s="171" t="s">
        <v>62</v>
      </c>
      <c r="AY38" s="172"/>
      <c r="AZ38" s="172"/>
      <c r="BA38" s="172"/>
      <c r="BB38" s="172"/>
      <c r="BC38" s="172"/>
      <c r="BD38" s="172"/>
      <c r="BE38" s="172"/>
      <c r="BF38" s="172"/>
      <c r="BG38" s="173"/>
      <c r="BH38" s="171" t="s">
        <v>23</v>
      </c>
      <c r="BI38" s="172"/>
      <c r="BJ38" s="172"/>
      <c r="BK38" s="172"/>
      <c r="BL38" s="172"/>
      <c r="BM38" s="172"/>
      <c r="BN38" s="172"/>
      <c r="BO38" s="172"/>
      <c r="BP38" s="172"/>
      <c r="BQ38" s="172"/>
      <c r="BR38" s="173"/>
      <c r="BS38" s="41"/>
      <c r="BT38" s="174"/>
      <c r="BU38" s="175"/>
      <c r="BV38" s="175"/>
      <c r="BW38" s="175"/>
      <c r="BX38" s="175"/>
      <c r="BY38" s="175"/>
      <c r="BZ38" s="175"/>
      <c r="CA38" s="175"/>
      <c r="CB38" s="175"/>
      <c r="CC38" s="175"/>
      <c r="CD38" s="176"/>
      <c r="CE38" s="177"/>
      <c r="CF38" s="177"/>
      <c r="CG38" s="177"/>
      <c r="CH38" s="177"/>
      <c r="CI38" s="177"/>
      <c r="CJ38" s="177"/>
      <c r="CK38" s="177"/>
      <c r="CL38" s="177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178">
        <v>564500</v>
      </c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8">
        <f t="shared" ref="DW38:DW57" si="0">CZ38</f>
        <v>564500</v>
      </c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9"/>
      <c r="EU38" s="39"/>
      <c r="EV38" s="39"/>
      <c r="EW38" s="39"/>
      <c r="EX38" s="39"/>
    </row>
    <row r="39" spans="1:154" s="38" customFormat="1" ht="115.5" hidden="1" customHeight="1">
      <c r="A39" s="180" t="s">
        <v>61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2"/>
      <c r="AX39" s="171" t="s">
        <v>60</v>
      </c>
      <c r="AY39" s="172"/>
      <c r="AZ39" s="172"/>
      <c r="BA39" s="172"/>
      <c r="BB39" s="172"/>
      <c r="BC39" s="172"/>
      <c r="BD39" s="172"/>
      <c r="BE39" s="172"/>
      <c r="BF39" s="172"/>
      <c r="BG39" s="173"/>
      <c r="BH39" s="171" t="s">
        <v>23</v>
      </c>
      <c r="BI39" s="172"/>
      <c r="BJ39" s="172"/>
      <c r="BK39" s="172"/>
      <c r="BL39" s="172"/>
      <c r="BM39" s="172"/>
      <c r="BN39" s="172"/>
      <c r="BO39" s="172"/>
      <c r="BP39" s="172"/>
      <c r="BQ39" s="172"/>
      <c r="BR39" s="173"/>
      <c r="BS39" s="41"/>
      <c r="BT39" s="174"/>
      <c r="BU39" s="175"/>
      <c r="BV39" s="175"/>
      <c r="BW39" s="175"/>
      <c r="BX39" s="175"/>
      <c r="BY39" s="175"/>
      <c r="BZ39" s="175"/>
      <c r="CA39" s="175"/>
      <c r="CB39" s="175"/>
      <c r="CC39" s="175"/>
      <c r="CD39" s="176"/>
      <c r="CE39" s="177"/>
      <c r="CF39" s="177"/>
      <c r="CG39" s="177"/>
      <c r="CH39" s="177"/>
      <c r="CI39" s="177"/>
      <c r="CJ39" s="177"/>
      <c r="CK39" s="177"/>
      <c r="CL39" s="177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178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8">
        <f t="shared" si="0"/>
        <v>0</v>
      </c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9"/>
      <c r="EU39" s="39"/>
      <c r="EV39" s="39"/>
      <c r="EW39" s="39"/>
      <c r="EX39" s="39"/>
    </row>
    <row r="40" spans="1:154" s="38" customFormat="1" ht="80.25" hidden="1" customHeight="1">
      <c r="A40" s="180" t="s">
        <v>59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2"/>
      <c r="AX40" s="171" t="s">
        <v>58</v>
      </c>
      <c r="AY40" s="172"/>
      <c r="AZ40" s="172"/>
      <c r="BA40" s="172"/>
      <c r="BB40" s="172"/>
      <c r="BC40" s="172"/>
      <c r="BD40" s="172"/>
      <c r="BE40" s="172"/>
      <c r="BF40" s="172"/>
      <c r="BG40" s="173"/>
      <c r="BH40" s="171" t="s">
        <v>23</v>
      </c>
      <c r="BI40" s="172"/>
      <c r="BJ40" s="172"/>
      <c r="BK40" s="172"/>
      <c r="BL40" s="172"/>
      <c r="BM40" s="172"/>
      <c r="BN40" s="172"/>
      <c r="BO40" s="172"/>
      <c r="BP40" s="172"/>
      <c r="BQ40" s="172"/>
      <c r="BR40" s="173"/>
      <c r="BS40" s="41"/>
      <c r="BT40" s="174"/>
      <c r="BU40" s="175"/>
      <c r="BV40" s="175"/>
      <c r="BW40" s="175"/>
      <c r="BX40" s="175"/>
      <c r="BY40" s="175"/>
      <c r="BZ40" s="175"/>
      <c r="CA40" s="175"/>
      <c r="CB40" s="175"/>
      <c r="CC40" s="175"/>
      <c r="CD40" s="176"/>
      <c r="CE40" s="177"/>
      <c r="CF40" s="177"/>
      <c r="CG40" s="177"/>
      <c r="CH40" s="177"/>
      <c r="CI40" s="177"/>
      <c r="CJ40" s="177"/>
      <c r="CK40" s="177"/>
      <c r="CL40" s="177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178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8">
        <f t="shared" si="0"/>
        <v>0</v>
      </c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9"/>
      <c r="EU40" s="39"/>
      <c r="EV40" s="39"/>
      <c r="EW40" s="39"/>
      <c r="EX40" s="39"/>
    </row>
    <row r="41" spans="1:154" s="38" customFormat="1" ht="106.5" customHeight="1">
      <c r="A41" s="180" t="s">
        <v>57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2"/>
      <c r="AX41" s="171" t="s">
        <v>56</v>
      </c>
      <c r="AY41" s="172"/>
      <c r="AZ41" s="172"/>
      <c r="BA41" s="172"/>
      <c r="BB41" s="172"/>
      <c r="BC41" s="172"/>
      <c r="BD41" s="172"/>
      <c r="BE41" s="172"/>
      <c r="BF41" s="172"/>
      <c r="BG41" s="173"/>
      <c r="BH41" s="171" t="s">
        <v>23</v>
      </c>
      <c r="BI41" s="172"/>
      <c r="BJ41" s="172"/>
      <c r="BK41" s="172"/>
      <c r="BL41" s="172"/>
      <c r="BM41" s="172"/>
      <c r="BN41" s="172"/>
      <c r="BO41" s="172"/>
      <c r="BP41" s="172"/>
      <c r="BQ41" s="172"/>
      <c r="BR41" s="173"/>
      <c r="BS41" s="41"/>
      <c r="BT41" s="174"/>
      <c r="BU41" s="175"/>
      <c r="BV41" s="175"/>
      <c r="BW41" s="175"/>
      <c r="BX41" s="175"/>
      <c r="BY41" s="175"/>
      <c r="BZ41" s="175"/>
      <c r="CA41" s="175"/>
      <c r="CB41" s="175"/>
      <c r="CC41" s="175"/>
      <c r="CD41" s="176"/>
      <c r="CE41" s="177">
        <v>282960.76</v>
      </c>
      <c r="CF41" s="177"/>
      <c r="CG41" s="177"/>
      <c r="CH41" s="177"/>
      <c r="CI41" s="177"/>
      <c r="CJ41" s="177"/>
      <c r="CK41" s="177"/>
      <c r="CL41" s="177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178">
        <v>1586300</v>
      </c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8">
        <f t="shared" si="0"/>
        <v>1586300</v>
      </c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9"/>
      <c r="EU41" s="39"/>
      <c r="EV41" s="39"/>
      <c r="EW41" s="39"/>
      <c r="EX41" s="39"/>
    </row>
    <row r="42" spans="1:154" s="38" customFormat="1" ht="178.5" hidden="1" customHeight="1">
      <c r="A42" s="180" t="s">
        <v>55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2"/>
      <c r="AX42" s="171" t="s">
        <v>54</v>
      </c>
      <c r="AY42" s="172"/>
      <c r="AZ42" s="172"/>
      <c r="BA42" s="172"/>
      <c r="BB42" s="172"/>
      <c r="BC42" s="172"/>
      <c r="BD42" s="172"/>
      <c r="BE42" s="172"/>
      <c r="BF42" s="172"/>
      <c r="BG42" s="173"/>
      <c r="BH42" s="171" t="s">
        <v>23</v>
      </c>
      <c r="BI42" s="172"/>
      <c r="BJ42" s="172"/>
      <c r="BK42" s="172"/>
      <c r="BL42" s="172"/>
      <c r="BM42" s="172"/>
      <c r="BN42" s="172"/>
      <c r="BO42" s="172"/>
      <c r="BP42" s="172"/>
      <c r="BQ42" s="172"/>
      <c r="BR42" s="173"/>
      <c r="BS42" s="41"/>
      <c r="BT42" s="174"/>
      <c r="BU42" s="175"/>
      <c r="BV42" s="175"/>
      <c r="BW42" s="175"/>
      <c r="BX42" s="175"/>
      <c r="BY42" s="175"/>
      <c r="BZ42" s="175"/>
      <c r="CA42" s="175"/>
      <c r="CB42" s="175"/>
      <c r="CC42" s="175"/>
      <c r="CD42" s="176"/>
      <c r="CE42" s="177"/>
      <c r="CF42" s="177"/>
      <c r="CG42" s="177"/>
      <c r="CH42" s="177"/>
      <c r="CI42" s="177"/>
      <c r="CJ42" s="177"/>
      <c r="CK42" s="177"/>
      <c r="CL42" s="177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178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8">
        <f t="shared" si="0"/>
        <v>0</v>
      </c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7"/>
      <c r="EJ42" s="177"/>
      <c r="EK42" s="177"/>
      <c r="EL42" s="177"/>
      <c r="EM42" s="177"/>
      <c r="EN42" s="177"/>
      <c r="EO42" s="177"/>
      <c r="EP42" s="177"/>
      <c r="EQ42" s="177"/>
      <c r="ER42" s="177"/>
      <c r="ES42" s="177"/>
      <c r="ET42" s="179"/>
      <c r="EU42" s="39"/>
      <c r="EV42" s="39"/>
      <c r="EW42" s="39"/>
      <c r="EX42" s="39"/>
    </row>
    <row r="43" spans="1:154" s="38" customFormat="1" ht="52.5" hidden="1" customHeight="1">
      <c r="A43" s="180" t="s">
        <v>53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2"/>
      <c r="AX43" s="171" t="s">
        <v>52</v>
      </c>
      <c r="AY43" s="172"/>
      <c r="AZ43" s="172"/>
      <c r="BA43" s="172"/>
      <c r="BB43" s="172"/>
      <c r="BC43" s="172"/>
      <c r="BD43" s="172"/>
      <c r="BE43" s="172"/>
      <c r="BF43" s="172"/>
      <c r="BG43" s="173"/>
      <c r="BH43" s="171" t="s">
        <v>23</v>
      </c>
      <c r="BI43" s="172"/>
      <c r="BJ43" s="172"/>
      <c r="BK43" s="172"/>
      <c r="BL43" s="172"/>
      <c r="BM43" s="172"/>
      <c r="BN43" s="172"/>
      <c r="BO43" s="172"/>
      <c r="BP43" s="172"/>
      <c r="BQ43" s="172"/>
      <c r="BR43" s="173"/>
      <c r="BS43" s="41"/>
      <c r="BT43" s="174"/>
      <c r="BU43" s="175"/>
      <c r="BV43" s="175"/>
      <c r="BW43" s="175"/>
      <c r="BX43" s="175"/>
      <c r="BY43" s="175"/>
      <c r="BZ43" s="175"/>
      <c r="CA43" s="175"/>
      <c r="CB43" s="175"/>
      <c r="CC43" s="175"/>
      <c r="CD43" s="176"/>
      <c r="CE43" s="177"/>
      <c r="CF43" s="177"/>
      <c r="CG43" s="177"/>
      <c r="CH43" s="177"/>
      <c r="CI43" s="177"/>
      <c r="CJ43" s="177"/>
      <c r="CK43" s="177"/>
      <c r="CL43" s="177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178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8">
        <f t="shared" si="0"/>
        <v>0</v>
      </c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179"/>
      <c r="EU43" s="39"/>
      <c r="EV43" s="39"/>
      <c r="EW43" s="39"/>
      <c r="EX43" s="39"/>
    </row>
    <row r="44" spans="1:154" s="38" customFormat="1" ht="66" customHeight="1">
      <c r="A44" s="183" t="s">
        <v>51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5"/>
      <c r="AX44" s="171" t="s">
        <v>50</v>
      </c>
      <c r="AY44" s="172"/>
      <c r="AZ44" s="172"/>
      <c r="BA44" s="172"/>
      <c r="BB44" s="172"/>
      <c r="BC44" s="172"/>
      <c r="BD44" s="172"/>
      <c r="BE44" s="172"/>
      <c r="BF44" s="172"/>
      <c r="BG44" s="173"/>
      <c r="BH44" s="171" t="s">
        <v>23</v>
      </c>
      <c r="BI44" s="172"/>
      <c r="BJ44" s="172"/>
      <c r="BK44" s="172"/>
      <c r="BL44" s="172"/>
      <c r="BM44" s="172"/>
      <c r="BN44" s="172"/>
      <c r="BO44" s="172"/>
      <c r="BP44" s="172"/>
      <c r="BQ44" s="172"/>
      <c r="BR44" s="173"/>
      <c r="BS44" s="41"/>
      <c r="BT44" s="174"/>
      <c r="BU44" s="175"/>
      <c r="BV44" s="175"/>
      <c r="BW44" s="175"/>
      <c r="BX44" s="175"/>
      <c r="BY44" s="175"/>
      <c r="BZ44" s="175"/>
      <c r="CA44" s="175"/>
      <c r="CB44" s="175"/>
      <c r="CC44" s="175"/>
      <c r="CD44" s="176"/>
      <c r="CE44" s="177"/>
      <c r="CF44" s="177"/>
      <c r="CG44" s="177"/>
      <c r="CH44" s="177"/>
      <c r="CI44" s="177"/>
      <c r="CJ44" s="177"/>
      <c r="CK44" s="177"/>
      <c r="CL44" s="177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178">
        <f>690000+111100+330000+160000</f>
        <v>1291100</v>
      </c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8">
        <f t="shared" si="0"/>
        <v>1291100</v>
      </c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9"/>
      <c r="EU44" s="39"/>
      <c r="EV44" s="39"/>
      <c r="EW44" s="39"/>
      <c r="EX44" s="39"/>
    </row>
    <row r="45" spans="1:154" s="38" customFormat="1" ht="28.5" hidden="1" customHeight="1">
      <c r="A45" s="187" t="s">
        <v>49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9"/>
      <c r="AX45" s="171" t="s">
        <v>48</v>
      </c>
      <c r="AY45" s="172"/>
      <c r="AZ45" s="172"/>
      <c r="BA45" s="172"/>
      <c r="BB45" s="172"/>
      <c r="BC45" s="172"/>
      <c r="BD45" s="172"/>
      <c r="BE45" s="172"/>
      <c r="BF45" s="172"/>
      <c r="BG45" s="173"/>
      <c r="BH45" s="171" t="s">
        <v>23</v>
      </c>
      <c r="BI45" s="172"/>
      <c r="BJ45" s="172"/>
      <c r="BK45" s="172"/>
      <c r="BL45" s="172"/>
      <c r="BM45" s="172"/>
      <c r="BN45" s="172"/>
      <c r="BO45" s="172"/>
      <c r="BP45" s="172"/>
      <c r="BQ45" s="172"/>
      <c r="BR45" s="173"/>
      <c r="BS45" s="41"/>
      <c r="BT45" s="174"/>
      <c r="BU45" s="175"/>
      <c r="BV45" s="175"/>
      <c r="BW45" s="175"/>
      <c r="BX45" s="175"/>
      <c r="BY45" s="175"/>
      <c r="BZ45" s="175"/>
      <c r="CA45" s="175"/>
      <c r="CB45" s="175"/>
      <c r="CC45" s="175"/>
      <c r="CD45" s="176"/>
      <c r="CE45" s="177"/>
      <c r="CF45" s="177"/>
      <c r="CG45" s="177"/>
      <c r="CH45" s="177"/>
      <c r="CI45" s="177"/>
      <c r="CJ45" s="177"/>
      <c r="CK45" s="177"/>
      <c r="CL45" s="177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178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8">
        <f t="shared" si="0"/>
        <v>0</v>
      </c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9"/>
      <c r="EU45" s="39"/>
      <c r="EV45" s="39"/>
      <c r="EW45" s="39"/>
      <c r="EX45" s="39"/>
    </row>
    <row r="46" spans="1:154" s="38" customFormat="1" ht="28.5" hidden="1" customHeight="1">
      <c r="A46" s="186" t="s">
        <v>47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71" t="s">
        <v>46</v>
      </c>
      <c r="AY46" s="172"/>
      <c r="AZ46" s="172"/>
      <c r="BA46" s="172"/>
      <c r="BB46" s="172"/>
      <c r="BC46" s="172"/>
      <c r="BD46" s="172"/>
      <c r="BE46" s="172"/>
      <c r="BF46" s="172"/>
      <c r="BG46" s="173"/>
      <c r="BH46" s="171" t="s">
        <v>23</v>
      </c>
      <c r="BI46" s="172"/>
      <c r="BJ46" s="172"/>
      <c r="BK46" s="172"/>
      <c r="BL46" s="172"/>
      <c r="BM46" s="172"/>
      <c r="BN46" s="172"/>
      <c r="BO46" s="172"/>
      <c r="BP46" s="172"/>
      <c r="BQ46" s="172"/>
      <c r="BR46" s="173"/>
      <c r="BS46" s="41"/>
      <c r="BT46" s="174"/>
      <c r="BU46" s="175"/>
      <c r="BV46" s="175"/>
      <c r="BW46" s="175"/>
      <c r="BX46" s="175"/>
      <c r="BY46" s="175"/>
      <c r="BZ46" s="175"/>
      <c r="CA46" s="175"/>
      <c r="CB46" s="175"/>
      <c r="CC46" s="175"/>
      <c r="CD46" s="176"/>
      <c r="CE46" s="177"/>
      <c r="CF46" s="177"/>
      <c r="CG46" s="177"/>
      <c r="CH46" s="177"/>
      <c r="CI46" s="177"/>
      <c r="CJ46" s="177"/>
      <c r="CK46" s="177"/>
      <c r="CL46" s="177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178"/>
      <c r="DA46" s="177"/>
      <c r="DB46" s="177"/>
      <c r="DC46" s="177"/>
      <c r="DD46" s="17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8">
        <f t="shared" si="0"/>
        <v>0</v>
      </c>
      <c r="DX46" s="177"/>
      <c r="DY46" s="177"/>
      <c r="DZ46" s="177"/>
      <c r="EA46" s="177"/>
      <c r="EB46" s="177"/>
      <c r="EC46" s="177"/>
      <c r="ED46" s="177"/>
      <c r="EE46" s="177"/>
      <c r="EF46" s="177"/>
      <c r="EG46" s="177"/>
      <c r="EH46" s="177"/>
      <c r="EI46" s="177"/>
      <c r="EJ46" s="177"/>
      <c r="EK46" s="177"/>
      <c r="EL46" s="177"/>
      <c r="EM46" s="177"/>
      <c r="EN46" s="177"/>
      <c r="EO46" s="177"/>
      <c r="EP46" s="177"/>
      <c r="EQ46" s="177"/>
      <c r="ER46" s="177"/>
      <c r="ES46" s="177"/>
      <c r="ET46" s="179"/>
      <c r="EU46" s="39"/>
      <c r="EV46" s="39"/>
      <c r="EW46" s="39"/>
      <c r="EX46" s="39"/>
    </row>
    <row r="47" spans="1:154" s="38" customFormat="1" ht="92.25" customHeight="1">
      <c r="A47" s="186" t="s">
        <v>45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71" t="s">
        <v>44</v>
      </c>
      <c r="AY47" s="172"/>
      <c r="AZ47" s="172"/>
      <c r="BA47" s="172"/>
      <c r="BB47" s="172"/>
      <c r="BC47" s="172"/>
      <c r="BD47" s="172"/>
      <c r="BE47" s="172"/>
      <c r="BF47" s="172"/>
      <c r="BG47" s="173"/>
      <c r="BH47" s="171" t="s">
        <v>23</v>
      </c>
      <c r="BI47" s="172"/>
      <c r="BJ47" s="172"/>
      <c r="BK47" s="172"/>
      <c r="BL47" s="172"/>
      <c r="BM47" s="172"/>
      <c r="BN47" s="172"/>
      <c r="BO47" s="172"/>
      <c r="BP47" s="172"/>
      <c r="BQ47" s="172"/>
      <c r="BR47" s="173"/>
      <c r="BS47" s="41"/>
      <c r="BT47" s="174"/>
      <c r="BU47" s="175"/>
      <c r="BV47" s="175"/>
      <c r="BW47" s="175"/>
      <c r="BX47" s="175"/>
      <c r="BY47" s="175"/>
      <c r="BZ47" s="175"/>
      <c r="CA47" s="175"/>
      <c r="CB47" s="175"/>
      <c r="CC47" s="175"/>
      <c r="CD47" s="176"/>
      <c r="CE47" s="177"/>
      <c r="CF47" s="177"/>
      <c r="CG47" s="177"/>
      <c r="CH47" s="177"/>
      <c r="CI47" s="177"/>
      <c r="CJ47" s="177"/>
      <c r="CK47" s="177"/>
      <c r="CL47" s="177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178">
        <v>388000</v>
      </c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7"/>
      <c r="DP47" s="177"/>
      <c r="DQ47" s="177"/>
      <c r="DR47" s="177"/>
      <c r="DS47" s="177"/>
      <c r="DT47" s="177"/>
      <c r="DU47" s="177"/>
      <c r="DV47" s="177"/>
      <c r="DW47" s="178">
        <f t="shared" si="0"/>
        <v>388000</v>
      </c>
      <c r="DX47" s="177"/>
      <c r="DY47" s="177"/>
      <c r="DZ47" s="177"/>
      <c r="EA47" s="177"/>
      <c r="EB47" s="177"/>
      <c r="EC47" s="177"/>
      <c r="ED47" s="177"/>
      <c r="EE47" s="177"/>
      <c r="EF47" s="177"/>
      <c r="EG47" s="177"/>
      <c r="EH47" s="177"/>
      <c r="EI47" s="177"/>
      <c r="EJ47" s="177"/>
      <c r="EK47" s="177"/>
      <c r="EL47" s="177"/>
      <c r="EM47" s="177"/>
      <c r="EN47" s="177"/>
      <c r="EO47" s="177"/>
      <c r="EP47" s="177"/>
      <c r="EQ47" s="177"/>
      <c r="ER47" s="177"/>
      <c r="ES47" s="177"/>
      <c r="ET47" s="179"/>
      <c r="EU47" s="39"/>
      <c r="EV47" s="39"/>
      <c r="EW47" s="39"/>
      <c r="EX47" s="39"/>
    </row>
    <row r="48" spans="1:154" s="38" customFormat="1" ht="130.5" hidden="1" customHeight="1">
      <c r="A48" s="186" t="s">
        <v>43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71" t="s">
        <v>42</v>
      </c>
      <c r="AY48" s="172"/>
      <c r="AZ48" s="172"/>
      <c r="BA48" s="172"/>
      <c r="BB48" s="172"/>
      <c r="BC48" s="172"/>
      <c r="BD48" s="172"/>
      <c r="BE48" s="172"/>
      <c r="BF48" s="172"/>
      <c r="BG48" s="173"/>
      <c r="BH48" s="171" t="s">
        <v>23</v>
      </c>
      <c r="BI48" s="172"/>
      <c r="BJ48" s="172"/>
      <c r="BK48" s="172"/>
      <c r="BL48" s="172"/>
      <c r="BM48" s="172"/>
      <c r="BN48" s="172"/>
      <c r="BO48" s="172"/>
      <c r="BP48" s="172"/>
      <c r="BQ48" s="172"/>
      <c r="BR48" s="173"/>
      <c r="BS48" s="41"/>
      <c r="BT48" s="174"/>
      <c r="BU48" s="175"/>
      <c r="BV48" s="175"/>
      <c r="BW48" s="175"/>
      <c r="BX48" s="175"/>
      <c r="BY48" s="175"/>
      <c r="BZ48" s="175"/>
      <c r="CA48" s="175"/>
      <c r="CB48" s="175"/>
      <c r="CC48" s="175"/>
      <c r="CD48" s="176"/>
      <c r="CE48" s="177"/>
      <c r="CF48" s="177"/>
      <c r="CG48" s="177"/>
      <c r="CH48" s="177"/>
      <c r="CI48" s="177"/>
      <c r="CJ48" s="177"/>
      <c r="CK48" s="177"/>
      <c r="CL48" s="177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178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8">
        <f t="shared" si="0"/>
        <v>0</v>
      </c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  <c r="EI48" s="177"/>
      <c r="EJ48" s="177"/>
      <c r="EK48" s="177"/>
      <c r="EL48" s="177"/>
      <c r="EM48" s="177"/>
      <c r="EN48" s="177"/>
      <c r="EO48" s="177"/>
      <c r="EP48" s="177"/>
      <c r="EQ48" s="177"/>
      <c r="ER48" s="177"/>
      <c r="ES48" s="177"/>
      <c r="ET48" s="179"/>
      <c r="EU48" s="39"/>
      <c r="EV48" s="39"/>
      <c r="EW48" s="39"/>
      <c r="EX48" s="39"/>
    </row>
    <row r="49" spans="1:154" s="38" customFormat="1" ht="40.5" customHeight="1">
      <c r="A49" s="186" t="s">
        <v>41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71" t="s">
        <v>40</v>
      </c>
      <c r="AY49" s="172"/>
      <c r="AZ49" s="172"/>
      <c r="BA49" s="172"/>
      <c r="BB49" s="172"/>
      <c r="BC49" s="172"/>
      <c r="BD49" s="172"/>
      <c r="BE49" s="172"/>
      <c r="BF49" s="172"/>
      <c r="BG49" s="173"/>
      <c r="BH49" s="171" t="s">
        <v>23</v>
      </c>
      <c r="BI49" s="172"/>
      <c r="BJ49" s="172"/>
      <c r="BK49" s="172"/>
      <c r="BL49" s="172"/>
      <c r="BM49" s="172"/>
      <c r="BN49" s="172"/>
      <c r="BO49" s="172"/>
      <c r="BP49" s="172"/>
      <c r="BQ49" s="172"/>
      <c r="BR49" s="173"/>
      <c r="BS49" s="41"/>
      <c r="BT49" s="174"/>
      <c r="BU49" s="175"/>
      <c r="BV49" s="175"/>
      <c r="BW49" s="175"/>
      <c r="BX49" s="175"/>
      <c r="BY49" s="175"/>
      <c r="BZ49" s="175"/>
      <c r="CA49" s="175"/>
      <c r="CB49" s="175"/>
      <c r="CC49" s="175"/>
      <c r="CD49" s="176"/>
      <c r="CE49" s="177"/>
      <c r="CF49" s="177"/>
      <c r="CG49" s="177"/>
      <c r="CH49" s="177"/>
      <c r="CI49" s="177"/>
      <c r="CJ49" s="177"/>
      <c r="CK49" s="177"/>
      <c r="CL49" s="177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178">
        <v>1110400</v>
      </c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8">
        <f t="shared" si="0"/>
        <v>1110400</v>
      </c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9"/>
      <c r="EU49" s="39"/>
      <c r="EV49" s="39"/>
      <c r="EW49" s="39"/>
      <c r="EX49" s="39"/>
    </row>
    <row r="50" spans="1:154" s="38" customFormat="1" ht="56.25" customHeight="1">
      <c r="A50" s="186" t="s">
        <v>39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71" t="s">
        <v>38</v>
      </c>
      <c r="AY50" s="172"/>
      <c r="AZ50" s="172"/>
      <c r="BA50" s="172"/>
      <c r="BB50" s="172"/>
      <c r="BC50" s="172"/>
      <c r="BD50" s="172"/>
      <c r="BE50" s="172"/>
      <c r="BF50" s="172"/>
      <c r="BG50" s="173"/>
      <c r="BH50" s="171" t="s">
        <v>23</v>
      </c>
      <c r="BI50" s="172"/>
      <c r="BJ50" s="172"/>
      <c r="BK50" s="172"/>
      <c r="BL50" s="172"/>
      <c r="BM50" s="172"/>
      <c r="BN50" s="172"/>
      <c r="BO50" s="172"/>
      <c r="BP50" s="172"/>
      <c r="BQ50" s="172"/>
      <c r="BR50" s="173"/>
      <c r="BS50" s="41"/>
      <c r="BT50" s="174"/>
      <c r="BU50" s="175"/>
      <c r="BV50" s="175"/>
      <c r="BW50" s="175"/>
      <c r="BX50" s="175"/>
      <c r="BY50" s="175"/>
      <c r="BZ50" s="175"/>
      <c r="CA50" s="175"/>
      <c r="CB50" s="175"/>
      <c r="CC50" s="175"/>
      <c r="CD50" s="176"/>
      <c r="CE50" s="177"/>
      <c r="CF50" s="177"/>
      <c r="CG50" s="177"/>
      <c r="CH50" s="177"/>
      <c r="CI50" s="177"/>
      <c r="CJ50" s="177"/>
      <c r="CK50" s="177"/>
      <c r="CL50" s="177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178">
        <v>451100</v>
      </c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7"/>
      <c r="DT50" s="177"/>
      <c r="DU50" s="177"/>
      <c r="DV50" s="177"/>
      <c r="DW50" s="178">
        <f t="shared" si="0"/>
        <v>451100</v>
      </c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77"/>
      <c r="EI50" s="177"/>
      <c r="EJ50" s="177"/>
      <c r="EK50" s="177"/>
      <c r="EL50" s="177"/>
      <c r="EM50" s="177"/>
      <c r="EN50" s="177"/>
      <c r="EO50" s="177"/>
      <c r="EP50" s="177"/>
      <c r="EQ50" s="177"/>
      <c r="ER50" s="177"/>
      <c r="ES50" s="177"/>
      <c r="ET50" s="179"/>
      <c r="EU50" s="39"/>
      <c r="EV50" s="39"/>
      <c r="EW50" s="39"/>
      <c r="EX50" s="39"/>
    </row>
    <row r="51" spans="1:154" s="38" customFormat="1" ht="30.75" hidden="1" customHeight="1">
      <c r="A51" s="186" t="s">
        <v>37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71" t="s">
        <v>36</v>
      </c>
      <c r="AY51" s="172"/>
      <c r="AZ51" s="172"/>
      <c r="BA51" s="172"/>
      <c r="BB51" s="172"/>
      <c r="BC51" s="172"/>
      <c r="BD51" s="172"/>
      <c r="BE51" s="172"/>
      <c r="BF51" s="172"/>
      <c r="BG51" s="173"/>
      <c r="BH51" s="171" t="s">
        <v>23</v>
      </c>
      <c r="BI51" s="172"/>
      <c r="BJ51" s="172"/>
      <c r="BK51" s="172"/>
      <c r="BL51" s="172"/>
      <c r="BM51" s="172"/>
      <c r="BN51" s="172"/>
      <c r="BO51" s="172"/>
      <c r="BP51" s="172"/>
      <c r="BQ51" s="172"/>
      <c r="BR51" s="173"/>
      <c r="BS51" s="41"/>
      <c r="BT51" s="174"/>
      <c r="BU51" s="175"/>
      <c r="BV51" s="175"/>
      <c r="BW51" s="175"/>
      <c r="BX51" s="175"/>
      <c r="BY51" s="175"/>
      <c r="BZ51" s="175"/>
      <c r="CA51" s="175"/>
      <c r="CB51" s="175"/>
      <c r="CC51" s="175"/>
      <c r="CD51" s="176"/>
      <c r="CE51" s="177"/>
      <c r="CF51" s="177"/>
      <c r="CG51" s="177"/>
      <c r="CH51" s="177"/>
      <c r="CI51" s="177"/>
      <c r="CJ51" s="177"/>
      <c r="CK51" s="177"/>
      <c r="CL51" s="177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178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8">
        <f t="shared" si="0"/>
        <v>0</v>
      </c>
      <c r="DX51" s="177"/>
      <c r="DY51" s="177"/>
      <c r="DZ51" s="177"/>
      <c r="EA51" s="177"/>
      <c r="EB51" s="177"/>
      <c r="EC51" s="177"/>
      <c r="ED51" s="177"/>
      <c r="EE51" s="177"/>
      <c r="EF51" s="177"/>
      <c r="EG51" s="177"/>
      <c r="EH51" s="177"/>
      <c r="EI51" s="177"/>
      <c r="EJ51" s="177"/>
      <c r="EK51" s="177"/>
      <c r="EL51" s="177"/>
      <c r="EM51" s="177"/>
      <c r="EN51" s="177"/>
      <c r="EO51" s="177"/>
      <c r="EP51" s="177"/>
      <c r="EQ51" s="177"/>
      <c r="ER51" s="177"/>
      <c r="ES51" s="177"/>
      <c r="ET51" s="179"/>
      <c r="EU51" s="39"/>
      <c r="EV51" s="39"/>
      <c r="EW51" s="39"/>
      <c r="EX51" s="39"/>
    </row>
    <row r="52" spans="1:154" s="38" customFormat="1" ht="42" hidden="1" customHeight="1">
      <c r="A52" s="186" t="s">
        <v>35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71" t="s">
        <v>34</v>
      </c>
      <c r="AY52" s="172"/>
      <c r="AZ52" s="172"/>
      <c r="BA52" s="172"/>
      <c r="BB52" s="172"/>
      <c r="BC52" s="172"/>
      <c r="BD52" s="172"/>
      <c r="BE52" s="172"/>
      <c r="BF52" s="172"/>
      <c r="BG52" s="173"/>
      <c r="BH52" s="171" t="s">
        <v>23</v>
      </c>
      <c r="BI52" s="172"/>
      <c r="BJ52" s="172"/>
      <c r="BK52" s="172"/>
      <c r="BL52" s="172"/>
      <c r="BM52" s="172"/>
      <c r="BN52" s="172"/>
      <c r="BO52" s="172"/>
      <c r="BP52" s="172"/>
      <c r="BQ52" s="172"/>
      <c r="BR52" s="173"/>
      <c r="BS52" s="41"/>
      <c r="BT52" s="174"/>
      <c r="BU52" s="175"/>
      <c r="BV52" s="175"/>
      <c r="BW52" s="175"/>
      <c r="BX52" s="175"/>
      <c r="BY52" s="175"/>
      <c r="BZ52" s="175"/>
      <c r="CA52" s="175"/>
      <c r="CB52" s="175"/>
      <c r="CC52" s="175"/>
      <c r="CD52" s="176"/>
      <c r="CE52" s="177"/>
      <c r="CF52" s="177"/>
      <c r="CG52" s="177"/>
      <c r="CH52" s="177"/>
      <c r="CI52" s="177"/>
      <c r="CJ52" s="177"/>
      <c r="CK52" s="177"/>
      <c r="CL52" s="177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178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  <c r="DQ52" s="177"/>
      <c r="DR52" s="177"/>
      <c r="DS52" s="177"/>
      <c r="DT52" s="177"/>
      <c r="DU52" s="177"/>
      <c r="DV52" s="177"/>
      <c r="DW52" s="178">
        <f t="shared" si="0"/>
        <v>0</v>
      </c>
      <c r="DX52" s="177"/>
      <c r="DY52" s="177"/>
      <c r="DZ52" s="177"/>
      <c r="EA52" s="177"/>
      <c r="EB52" s="177"/>
      <c r="EC52" s="177"/>
      <c r="ED52" s="177"/>
      <c r="EE52" s="177"/>
      <c r="EF52" s="177"/>
      <c r="EG52" s="177"/>
      <c r="EH52" s="177"/>
      <c r="EI52" s="177"/>
      <c r="EJ52" s="177"/>
      <c r="EK52" s="177"/>
      <c r="EL52" s="177"/>
      <c r="EM52" s="177"/>
      <c r="EN52" s="177"/>
      <c r="EO52" s="177"/>
      <c r="EP52" s="177"/>
      <c r="EQ52" s="177"/>
      <c r="ER52" s="177"/>
      <c r="ES52" s="177"/>
      <c r="ET52" s="179"/>
      <c r="EU52" s="39"/>
      <c r="EV52" s="39"/>
      <c r="EW52" s="39"/>
      <c r="EX52" s="39"/>
    </row>
    <row r="53" spans="1:154" s="38" customFormat="1" ht="66.75" hidden="1" customHeight="1">
      <c r="A53" s="190" t="s">
        <v>33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71" t="s">
        <v>32</v>
      </c>
      <c r="AY53" s="172"/>
      <c r="AZ53" s="172"/>
      <c r="BA53" s="172"/>
      <c r="BB53" s="172"/>
      <c r="BC53" s="172"/>
      <c r="BD53" s="172"/>
      <c r="BE53" s="172"/>
      <c r="BF53" s="172"/>
      <c r="BG53" s="173"/>
      <c r="BH53" s="171" t="s">
        <v>23</v>
      </c>
      <c r="BI53" s="172"/>
      <c r="BJ53" s="172"/>
      <c r="BK53" s="172"/>
      <c r="BL53" s="172"/>
      <c r="BM53" s="172"/>
      <c r="BN53" s="172"/>
      <c r="BO53" s="172"/>
      <c r="BP53" s="172"/>
      <c r="BQ53" s="172"/>
      <c r="BR53" s="173"/>
      <c r="BS53" s="41"/>
      <c r="BT53" s="174"/>
      <c r="BU53" s="175"/>
      <c r="BV53" s="175"/>
      <c r="BW53" s="175"/>
      <c r="BX53" s="175"/>
      <c r="BY53" s="175"/>
      <c r="BZ53" s="175"/>
      <c r="CA53" s="175"/>
      <c r="CB53" s="175"/>
      <c r="CC53" s="175"/>
      <c r="CD53" s="176"/>
      <c r="CE53" s="177"/>
      <c r="CF53" s="177"/>
      <c r="CG53" s="177"/>
      <c r="CH53" s="177"/>
      <c r="CI53" s="177"/>
      <c r="CJ53" s="177"/>
      <c r="CK53" s="177"/>
      <c r="CL53" s="177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178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7"/>
      <c r="DN53" s="177"/>
      <c r="DO53" s="177"/>
      <c r="DP53" s="177"/>
      <c r="DQ53" s="177"/>
      <c r="DR53" s="177"/>
      <c r="DS53" s="177"/>
      <c r="DT53" s="177"/>
      <c r="DU53" s="177"/>
      <c r="DV53" s="177"/>
      <c r="DW53" s="178">
        <f t="shared" si="0"/>
        <v>0</v>
      </c>
      <c r="DX53" s="177"/>
      <c r="DY53" s="177"/>
      <c r="DZ53" s="177"/>
      <c r="EA53" s="177"/>
      <c r="EB53" s="177"/>
      <c r="EC53" s="177"/>
      <c r="ED53" s="177"/>
      <c r="EE53" s="177"/>
      <c r="EF53" s="177"/>
      <c r="EG53" s="177"/>
      <c r="EH53" s="177"/>
      <c r="EI53" s="177"/>
      <c r="EJ53" s="177"/>
      <c r="EK53" s="177"/>
      <c r="EL53" s="177"/>
      <c r="EM53" s="177"/>
      <c r="EN53" s="177"/>
      <c r="EO53" s="177"/>
      <c r="EP53" s="177"/>
      <c r="EQ53" s="177"/>
      <c r="ER53" s="177"/>
      <c r="ES53" s="177"/>
      <c r="ET53" s="179"/>
      <c r="EU53" s="39"/>
      <c r="EV53" s="39"/>
      <c r="EW53" s="39"/>
      <c r="EX53" s="39"/>
    </row>
    <row r="54" spans="1:154" s="38" customFormat="1" ht="52.5" hidden="1" customHeight="1">
      <c r="A54" s="186" t="s">
        <v>31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71" t="s">
        <v>30</v>
      </c>
      <c r="AY54" s="172"/>
      <c r="AZ54" s="172"/>
      <c r="BA54" s="172"/>
      <c r="BB54" s="172"/>
      <c r="BC54" s="172"/>
      <c r="BD54" s="172"/>
      <c r="BE54" s="172"/>
      <c r="BF54" s="172"/>
      <c r="BG54" s="173"/>
      <c r="BH54" s="171" t="s">
        <v>23</v>
      </c>
      <c r="BI54" s="172"/>
      <c r="BJ54" s="172"/>
      <c r="BK54" s="172"/>
      <c r="BL54" s="172"/>
      <c r="BM54" s="172"/>
      <c r="BN54" s="172"/>
      <c r="BO54" s="172"/>
      <c r="BP54" s="172"/>
      <c r="BQ54" s="172"/>
      <c r="BR54" s="173"/>
      <c r="BS54" s="41"/>
      <c r="BT54" s="174"/>
      <c r="BU54" s="175"/>
      <c r="BV54" s="175"/>
      <c r="BW54" s="175"/>
      <c r="BX54" s="175"/>
      <c r="BY54" s="175"/>
      <c r="BZ54" s="175"/>
      <c r="CA54" s="175"/>
      <c r="CB54" s="175"/>
      <c r="CC54" s="175"/>
      <c r="CD54" s="176"/>
      <c r="CE54" s="177"/>
      <c r="CF54" s="177"/>
      <c r="CG54" s="177"/>
      <c r="CH54" s="177"/>
      <c r="CI54" s="177"/>
      <c r="CJ54" s="177"/>
      <c r="CK54" s="177"/>
      <c r="CL54" s="177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178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  <c r="DQ54" s="177"/>
      <c r="DR54" s="177"/>
      <c r="DS54" s="177"/>
      <c r="DT54" s="177"/>
      <c r="DU54" s="177"/>
      <c r="DV54" s="177"/>
      <c r="DW54" s="178">
        <f t="shared" si="0"/>
        <v>0</v>
      </c>
      <c r="DX54" s="177"/>
      <c r="DY54" s="177"/>
      <c r="DZ54" s="177"/>
      <c r="EA54" s="177"/>
      <c r="EB54" s="177"/>
      <c r="EC54" s="177"/>
      <c r="ED54" s="177"/>
      <c r="EE54" s="177"/>
      <c r="EF54" s="177"/>
      <c r="EG54" s="177"/>
      <c r="EH54" s="177"/>
      <c r="EI54" s="177"/>
      <c r="EJ54" s="177"/>
      <c r="EK54" s="177"/>
      <c r="EL54" s="177"/>
      <c r="EM54" s="177"/>
      <c r="EN54" s="177"/>
      <c r="EO54" s="177"/>
      <c r="EP54" s="177"/>
      <c r="EQ54" s="177"/>
      <c r="ER54" s="177"/>
      <c r="ES54" s="177"/>
      <c r="ET54" s="179"/>
      <c r="EU54" s="39"/>
      <c r="EV54" s="39"/>
      <c r="EW54" s="39"/>
      <c r="EX54" s="39"/>
    </row>
    <row r="55" spans="1:154" s="38" customFormat="1" ht="66.75" hidden="1" customHeight="1">
      <c r="A55" s="186" t="s">
        <v>29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71" t="s">
        <v>28</v>
      </c>
      <c r="AY55" s="172"/>
      <c r="AZ55" s="172"/>
      <c r="BA55" s="172"/>
      <c r="BB55" s="172"/>
      <c r="BC55" s="172"/>
      <c r="BD55" s="172"/>
      <c r="BE55" s="172"/>
      <c r="BF55" s="172"/>
      <c r="BG55" s="173"/>
      <c r="BH55" s="171" t="s">
        <v>23</v>
      </c>
      <c r="BI55" s="172"/>
      <c r="BJ55" s="172"/>
      <c r="BK55" s="172"/>
      <c r="BL55" s="172"/>
      <c r="BM55" s="172"/>
      <c r="BN55" s="172"/>
      <c r="BO55" s="172"/>
      <c r="BP55" s="172"/>
      <c r="BQ55" s="172"/>
      <c r="BR55" s="173"/>
      <c r="BS55" s="41"/>
      <c r="BT55" s="174"/>
      <c r="BU55" s="175"/>
      <c r="BV55" s="175"/>
      <c r="BW55" s="175"/>
      <c r="BX55" s="175"/>
      <c r="BY55" s="175"/>
      <c r="BZ55" s="175"/>
      <c r="CA55" s="175"/>
      <c r="CB55" s="175"/>
      <c r="CC55" s="175"/>
      <c r="CD55" s="176"/>
      <c r="CE55" s="177"/>
      <c r="CF55" s="177"/>
      <c r="CG55" s="177"/>
      <c r="CH55" s="177"/>
      <c r="CI55" s="177"/>
      <c r="CJ55" s="177"/>
      <c r="CK55" s="177"/>
      <c r="CL55" s="177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178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7"/>
      <c r="DT55" s="177"/>
      <c r="DU55" s="177"/>
      <c r="DV55" s="177"/>
      <c r="DW55" s="178">
        <f t="shared" si="0"/>
        <v>0</v>
      </c>
      <c r="DX55" s="177"/>
      <c r="DY55" s="177"/>
      <c r="DZ55" s="177"/>
      <c r="EA55" s="177"/>
      <c r="EB55" s="177"/>
      <c r="EC55" s="177"/>
      <c r="ED55" s="177"/>
      <c r="EE55" s="177"/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7"/>
      <c r="ET55" s="179"/>
      <c r="EU55" s="39"/>
      <c r="EV55" s="39"/>
      <c r="EW55" s="39"/>
      <c r="EX55" s="39"/>
    </row>
    <row r="56" spans="1:154" s="38" customFormat="1" ht="31.5" hidden="1" customHeight="1">
      <c r="A56" s="186" t="s">
        <v>27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71" t="s">
        <v>26</v>
      </c>
      <c r="AY56" s="172"/>
      <c r="AZ56" s="172"/>
      <c r="BA56" s="172"/>
      <c r="BB56" s="172"/>
      <c r="BC56" s="172"/>
      <c r="BD56" s="172"/>
      <c r="BE56" s="172"/>
      <c r="BF56" s="172"/>
      <c r="BG56" s="173"/>
      <c r="BH56" s="171" t="s">
        <v>23</v>
      </c>
      <c r="BI56" s="172"/>
      <c r="BJ56" s="172"/>
      <c r="BK56" s="172"/>
      <c r="BL56" s="172"/>
      <c r="BM56" s="172"/>
      <c r="BN56" s="172"/>
      <c r="BO56" s="172"/>
      <c r="BP56" s="172"/>
      <c r="BQ56" s="172"/>
      <c r="BR56" s="173"/>
      <c r="BS56" s="41"/>
      <c r="BT56" s="174"/>
      <c r="BU56" s="175"/>
      <c r="BV56" s="175"/>
      <c r="BW56" s="175"/>
      <c r="BX56" s="175"/>
      <c r="BY56" s="175"/>
      <c r="BZ56" s="175"/>
      <c r="CA56" s="175"/>
      <c r="CB56" s="175"/>
      <c r="CC56" s="175"/>
      <c r="CD56" s="176"/>
      <c r="CE56" s="177"/>
      <c r="CF56" s="177"/>
      <c r="CG56" s="177"/>
      <c r="CH56" s="177"/>
      <c r="CI56" s="177"/>
      <c r="CJ56" s="177"/>
      <c r="CK56" s="177"/>
      <c r="CL56" s="177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178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7"/>
      <c r="DM56" s="177"/>
      <c r="DN56" s="177"/>
      <c r="DO56" s="177"/>
      <c r="DP56" s="177"/>
      <c r="DQ56" s="177"/>
      <c r="DR56" s="177"/>
      <c r="DS56" s="177"/>
      <c r="DT56" s="177"/>
      <c r="DU56" s="177"/>
      <c r="DV56" s="177"/>
      <c r="DW56" s="178">
        <f t="shared" si="0"/>
        <v>0</v>
      </c>
      <c r="DX56" s="177"/>
      <c r="DY56" s="177"/>
      <c r="DZ56" s="177"/>
      <c r="EA56" s="177"/>
      <c r="EB56" s="177"/>
      <c r="EC56" s="177"/>
      <c r="ED56" s="177"/>
      <c r="EE56" s="177"/>
      <c r="EF56" s="177"/>
      <c r="EG56" s="177"/>
      <c r="EH56" s="177"/>
      <c r="EI56" s="177"/>
      <c r="EJ56" s="177"/>
      <c r="EK56" s="177"/>
      <c r="EL56" s="177"/>
      <c r="EM56" s="177"/>
      <c r="EN56" s="177"/>
      <c r="EO56" s="177"/>
      <c r="EP56" s="177"/>
      <c r="EQ56" s="177"/>
      <c r="ER56" s="177"/>
      <c r="ES56" s="177"/>
      <c r="ET56" s="179"/>
      <c r="EU56" s="39"/>
      <c r="EV56" s="39"/>
      <c r="EW56" s="39"/>
      <c r="EX56" s="39"/>
    </row>
    <row r="57" spans="1:154" s="38" customFormat="1" ht="29.25" customHeight="1">
      <c r="A57" s="186" t="s">
        <v>25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71" t="s">
        <v>24</v>
      </c>
      <c r="AY57" s="172"/>
      <c r="AZ57" s="172"/>
      <c r="BA57" s="172"/>
      <c r="BB57" s="172"/>
      <c r="BC57" s="172"/>
      <c r="BD57" s="172"/>
      <c r="BE57" s="172"/>
      <c r="BF57" s="172"/>
      <c r="BG57" s="173"/>
      <c r="BH57" s="171" t="s">
        <v>23</v>
      </c>
      <c r="BI57" s="172"/>
      <c r="BJ57" s="172"/>
      <c r="BK57" s="172"/>
      <c r="BL57" s="172"/>
      <c r="BM57" s="172"/>
      <c r="BN57" s="172"/>
      <c r="BO57" s="172"/>
      <c r="BP57" s="172"/>
      <c r="BQ57" s="172"/>
      <c r="BR57" s="173"/>
      <c r="BS57" s="41"/>
      <c r="BT57" s="174"/>
      <c r="BU57" s="175"/>
      <c r="BV57" s="175"/>
      <c r="BW57" s="175"/>
      <c r="BX57" s="175"/>
      <c r="BY57" s="175"/>
      <c r="BZ57" s="175"/>
      <c r="CA57" s="175"/>
      <c r="CB57" s="175"/>
      <c r="CC57" s="175"/>
      <c r="CD57" s="176"/>
      <c r="CE57" s="177"/>
      <c r="CF57" s="177"/>
      <c r="CG57" s="177"/>
      <c r="CH57" s="177"/>
      <c r="CI57" s="177"/>
      <c r="CJ57" s="177"/>
      <c r="CK57" s="177"/>
      <c r="CL57" s="177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178">
        <v>77200</v>
      </c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8">
        <f t="shared" si="0"/>
        <v>77200</v>
      </c>
      <c r="DX57" s="177"/>
      <c r="DY57" s="177"/>
      <c r="DZ57" s="177"/>
      <c r="EA57" s="177"/>
      <c r="EB57" s="177"/>
      <c r="EC57" s="177"/>
      <c r="ED57" s="177"/>
      <c r="EE57" s="177"/>
      <c r="EF57" s="177"/>
      <c r="EG57" s="177"/>
      <c r="EH57" s="177"/>
      <c r="EI57" s="177"/>
      <c r="EJ57" s="177"/>
      <c r="EK57" s="177"/>
      <c r="EL57" s="177"/>
      <c r="EM57" s="177"/>
      <c r="EN57" s="177"/>
      <c r="EO57" s="177"/>
      <c r="EP57" s="177"/>
      <c r="EQ57" s="177"/>
      <c r="ER57" s="177"/>
      <c r="ES57" s="177"/>
      <c r="ET57" s="179"/>
      <c r="EU57" s="39"/>
      <c r="EV57" s="39"/>
      <c r="EW57" s="39"/>
      <c r="EX57" s="39"/>
    </row>
    <row r="58" spans="1:154" s="30" customFormat="1" ht="22.5" customHeight="1">
      <c r="A58" s="191" t="s">
        <v>22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3"/>
      <c r="CE58" s="194">
        <f>SUM(CE38:CL57)</f>
        <v>282960.76</v>
      </c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5"/>
      <c r="CX58" s="37" t="s">
        <v>21</v>
      </c>
      <c r="CY58" s="36">
        <f>SUM(CY38:CY45)</f>
        <v>0</v>
      </c>
      <c r="CZ58" s="196">
        <f>SUM(CZ38:DV57)</f>
        <v>5468600</v>
      </c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6">
        <f>SUM(DW38:ET57)</f>
        <v>5468600</v>
      </c>
      <c r="DX58" s="197"/>
      <c r="DY58" s="197"/>
      <c r="DZ58" s="197"/>
      <c r="EA58" s="197"/>
      <c r="EB58" s="197"/>
      <c r="EC58" s="197"/>
      <c r="ED58" s="197"/>
      <c r="EE58" s="197"/>
      <c r="EF58" s="197"/>
      <c r="EG58" s="197"/>
      <c r="EH58" s="197"/>
      <c r="EI58" s="197"/>
      <c r="EJ58" s="197"/>
      <c r="EK58" s="197"/>
      <c r="EL58" s="197"/>
      <c r="EM58" s="197"/>
      <c r="EN58" s="197"/>
      <c r="EO58" s="197"/>
      <c r="EP58" s="197"/>
      <c r="EQ58" s="197"/>
      <c r="ER58" s="197"/>
      <c r="ES58" s="197"/>
      <c r="ET58" s="198"/>
      <c r="EU58" s="35"/>
      <c r="EV58" s="35"/>
      <c r="EW58" s="35"/>
      <c r="EX58" s="35"/>
    </row>
    <row r="59" spans="1:154" ht="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</row>
    <row r="60" spans="1:154" s="29" customFormat="1" ht="11.2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3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32"/>
      <c r="EH60" s="32"/>
      <c r="EI60" s="32" t="s">
        <v>20</v>
      </c>
      <c r="EJ60" s="2"/>
      <c r="EK60" s="199" t="s">
        <v>19</v>
      </c>
      <c r="EL60" s="200"/>
      <c r="EM60" s="200"/>
      <c r="EN60" s="200"/>
      <c r="EO60" s="200"/>
      <c r="EP60" s="200"/>
      <c r="EQ60" s="200"/>
      <c r="ER60" s="200"/>
      <c r="ES60" s="200"/>
      <c r="ET60" s="201"/>
      <c r="EU60" s="30"/>
      <c r="EV60" s="30"/>
      <c r="EW60" s="30"/>
      <c r="EX60" s="30"/>
    </row>
    <row r="61" spans="1:154" s="29" customFormat="1" ht="11.2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34"/>
      <c r="BZ61" s="34"/>
      <c r="CA61" s="34"/>
      <c r="CB61" s="34"/>
      <c r="CC61" s="34"/>
      <c r="CD61" s="34"/>
      <c r="CE61" s="33"/>
      <c r="CF61" s="33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32"/>
      <c r="EH61" s="32"/>
      <c r="EI61" s="32" t="s">
        <v>18</v>
      </c>
      <c r="EJ61" s="31"/>
      <c r="EK61" s="202">
        <v>1</v>
      </c>
      <c r="EL61" s="203"/>
      <c r="EM61" s="203"/>
      <c r="EN61" s="203"/>
      <c r="EO61" s="203"/>
      <c r="EP61" s="203"/>
      <c r="EQ61" s="203"/>
      <c r="ER61" s="203"/>
      <c r="ES61" s="203"/>
      <c r="ET61" s="204"/>
      <c r="EU61" s="30"/>
      <c r="EV61" s="30"/>
      <c r="EW61" s="30"/>
      <c r="EX61" s="30"/>
    </row>
    <row r="62" spans="1:154" s="4" customFormat="1" ht="15" customHeight="1" thickBot="1">
      <c r="A62" s="221" t="s">
        <v>17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2"/>
      <c r="N62" s="222"/>
      <c r="O62" s="222"/>
      <c r="P62" s="222"/>
      <c r="Q62" s="222"/>
      <c r="R62" s="222"/>
      <c r="S62" s="222"/>
      <c r="T62" s="222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8"/>
      <c r="BX62" s="8"/>
    </row>
    <row r="63" spans="1:154" s="4" customFormat="1" ht="13.5" customHeight="1">
      <c r="A63" s="221" t="s">
        <v>16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6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9"/>
      <c r="AR63" s="9"/>
      <c r="AS63" s="223" t="s">
        <v>114</v>
      </c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6"/>
      <c r="BT63" s="26"/>
      <c r="BU63" s="26"/>
      <c r="BV63" s="26"/>
      <c r="BW63" s="8"/>
      <c r="BX63" s="8"/>
      <c r="BZ63" s="206" t="s">
        <v>15</v>
      </c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8"/>
    </row>
    <row r="64" spans="1:154" s="4" customFormat="1" ht="18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28"/>
      <c r="U64" s="212" t="s">
        <v>5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8"/>
      <c r="AR64" s="8"/>
      <c r="AS64" s="212" t="s">
        <v>4</v>
      </c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3"/>
      <c r="BT64" s="23"/>
      <c r="BU64" s="23"/>
      <c r="BV64" s="23"/>
      <c r="BW64" s="8"/>
      <c r="BX64" s="8"/>
      <c r="BZ64" s="209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0"/>
      <c r="DC64" s="210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  <c r="EF64" s="210"/>
      <c r="EG64" s="210"/>
      <c r="EH64" s="210"/>
      <c r="EI64" s="210"/>
      <c r="EJ64" s="210"/>
      <c r="EK64" s="210"/>
      <c r="EL64" s="210"/>
      <c r="EM64" s="210"/>
      <c r="EN64" s="210"/>
      <c r="EO64" s="210"/>
      <c r="EP64" s="210"/>
      <c r="EQ64" s="210"/>
      <c r="ER64" s="210"/>
      <c r="ES64" s="211"/>
    </row>
    <row r="65" spans="1:154" s="4" customFormat="1" ht="19.5" customHeight="1">
      <c r="A65" s="9" t="s">
        <v>14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8"/>
      <c r="BX65" s="8"/>
      <c r="BZ65" s="11"/>
      <c r="CA65" s="4" t="s">
        <v>13</v>
      </c>
      <c r="CJ65" s="213"/>
      <c r="CK65" s="213"/>
      <c r="CL65" s="213"/>
      <c r="CM65" s="213"/>
      <c r="CN65" s="213"/>
      <c r="CO65" s="213"/>
      <c r="CP65" s="213"/>
      <c r="CQ65" s="213"/>
      <c r="CR65" s="213"/>
      <c r="CS65" s="213"/>
      <c r="CT65" s="213"/>
      <c r="CU65" s="213"/>
      <c r="CV65" s="213"/>
      <c r="CW65" s="213"/>
      <c r="CX65" s="213"/>
      <c r="CY65" s="213"/>
      <c r="DA65" s="213"/>
      <c r="DB65" s="213"/>
      <c r="DC65" s="213"/>
      <c r="DD65" s="213"/>
      <c r="DE65" s="213"/>
      <c r="DF65" s="213"/>
      <c r="DG65" s="213"/>
      <c r="DH65" s="213"/>
      <c r="DI65" s="213"/>
      <c r="DJ65" s="213"/>
      <c r="DK65" s="213"/>
      <c r="DL65" s="213"/>
      <c r="DM65" s="213"/>
      <c r="DN65" s="213"/>
      <c r="DO65" s="213"/>
      <c r="DP65" s="213"/>
      <c r="DQ65" s="213"/>
      <c r="DR65" s="213"/>
      <c r="DS65" s="213"/>
      <c r="DT65" s="213"/>
      <c r="DU65" s="213"/>
      <c r="DV65" s="213"/>
      <c r="DW65" s="213"/>
      <c r="DX65" s="213"/>
      <c r="DY65" s="213"/>
      <c r="DZ65" s="213"/>
      <c r="EA65" s="213"/>
      <c r="EB65" s="213"/>
      <c r="EC65" s="213"/>
      <c r="ED65" s="213"/>
      <c r="EE65" s="214"/>
      <c r="EF65" s="214"/>
      <c r="EG65" s="214"/>
      <c r="EH65" s="214"/>
      <c r="EI65" s="214"/>
      <c r="EJ65" s="214"/>
      <c r="EK65" s="214"/>
      <c r="EL65" s="214"/>
      <c r="EM65" s="214"/>
      <c r="EN65" s="214"/>
      <c r="EO65" s="214"/>
      <c r="EP65" s="214"/>
      <c r="EQ65" s="214"/>
      <c r="ES65" s="10"/>
    </row>
    <row r="66" spans="1:154" s="4" customFormat="1" ht="12.75" customHeight="1">
      <c r="A66" s="9" t="s">
        <v>12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27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9"/>
      <c r="AR66" s="9"/>
      <c r="AS66" s="205" t="s">
        <v>8</v>
      </c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6"/>
      <c r="BT66" s="26"/>
      <c r="BU66" s="26"/>
      <c r="BV66" s="26"/>
      <c r="BW66" s="8"/>
      <c r="BX66" s="8"/>
      <c r="BZ66" s="11"/>
      <c r="CA66" s="4" t="s">
        <v>11</v>
      </c>
      <c r="CJ66" s="130" t="s">
        <v>10</v>
      </c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24"/>
      <c r="DA66" s="130" t="s">
        <v>5</v>
      </c>
      <c r="DB66" s="130"/>
      <c r="DC66" s="130"/>
      <c r="DD66" s="130"/>
      <c r="DE66" s="130"/>
      <c r="DF66" s="130"/>
      <c r="DG66" s="130"/>
      <c r="DH66" s="130"/>
      <c r="DI66" s="130" t="s">
        <v>4</v>
      </c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25" t="s">
        <v>3</v>
      </c>
      <c r="EJ66" s="25"/>
      <c r="EK66" s="25"/>
      <c r="EL66" s="25"/>
      <c r="EM66" s="25"/>
      <c r="EN66" s="25"/>
      <c r="EO66" s="25"/>
      <c r="EP66" s="25"/>
      <c r="EQ66" s="25"/>
      <c r="ER66" s="24"/>
      <c r="ES66" s="10"/>
    </row>
    <row r="67" spans="1:154" s="4" customFormat="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U67" s="212" t="s">
        <v>5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8"/>
      <c r="AR67" s="8"/>
      <c r="AS67" s="212" t="s">
        <v>4</v>
      </c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3"/>
      <c r="BT67" s="23"/>
      <c r="BU67" s="23"/>
      <c r="BV67" s="23"/>
      <c r="BW67" s="8"/>
      <c r="BX67" s="8"/>
      <c r="BZ67" s="11"/>
      <c r="CA67" s="132"/>
      <c r="CB67" s="132"/>
      <c r="CC67" s="215"/>
      <c r="CD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132"/>
      <c r="DA67" s="132"/>
      <c r="DB67" s="215"/>
      <c r="DC67" s="215"/>
      <c r="DD67" s="215"/>
      <c r="DE67" s="215"/>
      <c r="DF67" s="114"/>
      <c r="DG67" s="114"/>
      <c r="DH67" s="114"/>
      <c r="ES67" s="10"/>
    </row>
    <row r="68" spans="1:154" s="8" customFormat="1" ht="30" customHeight="1">
      <c r="A68" s="15" t="s">
        <v>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22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21"/>
      <c r="AS68" s="205" t="s">
        <v>8</v>
      </c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 t="s">
        <v>7</v>
      </c>
      <c r="BT68" s="205"/>
      <c r="BU68" s="205"/>
      <c r="BV68" s="205"/>
      <c r="BZ68" s="20"/>
      <c r="CA68" s="114" t="s">
        <v>2</v>
      </c>
      <c r="CB68" s="114"/>
      <c r="CC68" s="19"/>
      <c r="CD68" s="19"/>
      <c r="CE68" s="4" t="s">
        <v>2</v>
      </c>
      <c r="CF68" s="17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7"/>
      <c r="DA68" s="18">
        <v>20</v>
      </c>
      <c r="DB68" s="213">
        <v>16</v>
      </c>
      <c r="DC68" s="213"/>
      <c r="DD68" s="213"/>
      <c r="DE68" s="213"/>
      <c r="DF68" s="17"/>
      <c r="DG68" s="18" t="s">
        <v>6</v>
      </c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6"/>
      <c r="ET68" s="4"/>
      <c r="EU68" s="4"/>
      <c r="EV68" s="4"/>
      <c r="EW68" s="4"/>
    </row>
    <row r="69" spans="1:154" s="4" customFormat="1" ht="12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5"/>
      <c r="P69" s="15"/>
      <c r="Q69" s="15"/>
      <c r="R69" s="15"/>
      <c r="S69" s="15"/>
      <c r="T69" s="14"/>
      <c r="U69" s="212" t="s">
        <v>5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12"/>
      <c r="AR69" s="13"/>
      <c r="AS69" s="216" t="s">
        <v>4</v>
      </c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 t="s">
        <v>3</v>
      </c>
      <c r="BT69" s="216"/>
      <c r="BU69" s="216"/>
      <c r="BV69" s="216"/>
      <c r="BW69" s="12"/>
      <c r="BX69" s="12"/>
      <c r="BZ69" s="11"/>
      <c r="ES69" s="10"/>
    </row>
    <row r="70" spans="1:154" s="4" customFormat="1" ht="30" customHeight="1" thickBot="1">
      <c r="A70" s="217" t="s">
        <v>2</v>
      </c>
      <c r="B70" s="217"/>
      <c r="C70" s="218" t="str">
        <f>CJ13</f>
        <v>11</v>
      </c>
      <c r="D70" s="218"/>
      <c r="E70" s="218"/>
      <c r="F70" s="218"/>
      <c r="G70" s="218"/>
      <c r="H70" s="219" t="s">
        <v>2</v>
      </c>
      <c r="I70" s="219"/>
      <c r="J70" s="218" t="str">
        <f>CR13</f>
        <v>01</v>
      </c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7">
        <v>20</v>
      </c>
      <c r="AH70" s="217"/>
      <c r="AI70" s="217"/>
      <c r="AJ70" s="217"/>
      <c r="AK70" s="220" t="s">
        <v>1</v>
      </c>
      <c r="AL70" s="220"/>
      <c r="AM70" s="220"/>
      <c r="AN70" s="220"/>
      <c r="AO70" s="219" t="s">
        <v>0</v>
      </c>
      <c r="AP70" s="219"/>
      <c r="AQ70" s="21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8"/>
      <c r="BX70" s="8"/>
      <c r="BZ70" s="7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5"/>
    </row>
    <row r="71" spans="1:154" ht="3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</row>
    <row r="72" spans="1:154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</row>
  </sheetData>
  <mergeCells count="259">
    <mergeCell ref="AS68:BR68"/>
    <mergeCell ref="BS68:BV68"/>
    <mergeCell ref="CA68:CB68"/>
    <mergeCell ref="DB68:DE68"/>
    <mergeCell ref="U69:AP69"/>
    <mergeCell ref="AS69:BR69"/>
    <mergeCell ref="BS69:BV69"/>
    <mergeCell ref="A70:B70"/>
    <mergeCell ref="C70:G70"/>
    <mergeCell ref="H70:I70"/>
    <mergeCell ref="J70:AF70"/>
    <mergeCell ref="AG70:AJ70"/>
    <mergeCell ref="AK70:AN70"/>
    <mergeCell ref="AO70:AQ70"/>
    <mergeCell ref="AS66:BR66"/>
    <mergeCell ref="CJ66:CY66"/>
    <mergeCell ref="DA66:DH66"/>
    <mergeCell ref="DI66:EH66"/>
    <mergeCell ref="U67:AP67"/>
    <mergeCell ref="AS67:BR67"/>
    <mergeCell ref="CA67:CB67"/>
    <mergeCell ref="CC67:CD67"/>
    <mergeCell ref="CF67:CY67"/>
    <mergeCell ref="CZ67:DA67"/>
    <mergeCell ref="DB67:DE67"/>
    <mergeCell ref="DF67:DH67"/>
    <mergeCell ref="EK61:ET61"/>
    <mergeCell ref="A62:L62"/>
    <mergeCell ref="A63:T63"/>
    <mergeCell ref="V63:AP63"/>
    <mergeCell ref="AS63:BR63"/>
    <mergeCell ref="BZ63:ES64"/>
    <mergeCell ref="U64:AP64"/>
    <mergeCell ref="AS64:BR64"/>
    <mergeCell ref="CJ65:CY65"/>
    <mergeCell ref="DA65:DH65"/>
    <mergeCell ref="DI65:ED65"/>
    <mergeCell ref="EE65:EQ65"/>
    <mergeCell ref="A58:CD58"/>
    <mergeCell ref="CE58:CW58"/>
    <mergeCell ref="CZ58:DV58"/>
    <mergeCell ref="DW58:ET58"/>
    <mergeCell ref="EK60:ET60"/>
    <mergeCell ref="A57:AW57"/>
    <mergeCell ref="AX57:BG57"/>
    <mergeCell ref="BH57:BR57"/>
    <mergeCell ref="BT57:CD57"/>
    <mergeCell ref="A55:AW55"/>
    <mergeCell ref="AX55:BG55"/>
    <mergeCell ref="BH55:BR55"/>
    <mergeCell ref="BT55:CD55"/>
    <mergeCell ref="CE55:CL55"/>
    <mergeCell ref="CZ55:DV55"/>
    <mergeCell ref="CE57:CL57"/>
    <mergeCell ref="CZ57:DV57"/>
    <mergeCell ref="DW55:ET55"/>
    <mergeCell ref="A56:AW56"/>
    <mergeCell ref="AX56:BG56"/>
    <mergeCell ref="BH56:BR56"/>
    <mergeCell ref="BT56:CD56"/>
    <mergeCell ref="CE56:CL56"/>
    <mergeCell ref="CZ56:DV56"/>
    <mergeCell ref="DW56:ET56"/>
    <mergeCell ref="DW57:ET57"/>
    <mergeCell ref="A54:AW54"/>
    <mergeCell ref="AX54:BG54"/>
    <mergeCell ref="BH54:BR54"/>
    <mergeCell ref="BT54:CD54"/>
    <mergeCell ref="CE54:CL54"/>
    <mergeCell ref="CZ54:DV54"/>
    <mergeCell ref="DW54:ET54"/>
    <mergeCell ref="A53:AW53"/>
    <mergeCell ref="AX53:BG53"/>
    <mergeCell ref="CZ52:DV52"/>
    <mergeCell ref="DW52:ET52"/>
    <mergeCell ref="A51:AW51"/>
    <mergeCell ref="AX51:BG51"/>
    <mergeCell ref="BH51:BR51"/>
    <mergeCell ref="BT51:CD51"/>
    <mergeCell ref="CE51:CL51"/>
    <mergeCell ref="CZ51:DV51"/>
    <mergeCell ref="BH53:BR53"/>
    <mergeCell ref="BT53:CD53"/>
    <mergeCell ref="CE53:CL53"/>
    <mergeCell ref="CZ53:DV53"/>
    <mergeCell ref="DW51:ET51"/>
    <mergeCell ref="A52:AW52"/>
    <mergeCell ref="AX52:BG52"/>
    <mergeCell ref="BH52:BR52"/>
    <mergeCell ref="BT52:CD52"/>
    <mergeCell ref="CE52:CL52"/>
    <mergeCell ref="DW53:ET53"/>
    <mergeCell ref="A50:AW50"/>
    <mergeCell ref="AX50:BG50"/>
    <mergeCell ref="BH50:BR50"/>
    <mergeCell ref="BT50:CD50"/>
    <mergeCell ref="CE50:CL50"/>
    <mergeCell ref="CZ50:DV50"/>
    <mergeCell ref="DW50:ET50"/>
    <mergeCell ref="A49:AW49"/>
    <mergeCell ref="AX49:BG49"/>
    <mergeCell ref="CZ48:DV48"/>
    <mergeCell ref="DW48:ET48"/>
    <mergeCell ref="A47:AW47"/>
    <mergeCell ref="AX47:BG47"/>
    <mergeCell ref="BH47:BR47"/>
    <mergeCell ref="BT47:CD47"/>
    <mergeCell ref="CE47:CL47"/>
    <mergeCell ref="CZ47:DV47"/>
    <mergeCell ref="BH49:BR49"/>
    <mergeCell ref="BT49:CD49"/>
    <mergeCell ref="CE49:CL49"/>
    <mergeCell ref="CZ49:DV49"/>
    <mergeCell ref="DW47:ET47"/>
    <mergeCell ref="A48:AW48"/>
    <mergeCell ref="AX48:BG48"/>
    <mergeCell ref="BH48:BR48"/>
    <mergeCell ref="BT48:CD48"/>
    <mergeCell ref="CE48:CL48"/>
    <mergeCell ref="DW49:ET49"/>
    <mergeCell ref="A46:AW46"/>
    <mergeCell ref="AX46:BG46"/>
    <mergeCell ref="BH46:BR46"/>
    <mergeCell ref="BT46:CD46"/>
    <mergeCell ref="CE46:CL46"/>
    <mergeCell ref="CZ46:DV46"/>
    <mergeCell ref="DW46:ET46"/>
    <mergeCell ref="A45:AW45"/>
    <mergeCell ref="AX45:BG45"/>
    <mergeCell ref="CZ44:DV44"/>
    <mergeCell ref="DW44:ET44"/>
    <mergeCell ref="A43:AW43"/>
    <mergeCell ref="AX43:BG43"/>
    <mergeCell ref="BH43:BR43"/>
    <mergeCell ref="BT43:CD43"/>
    <mergeCell ref="CE43:CL43"/>
    <mergeCell ref="CZ43:DV43"/>
    <mergeCell ref="BH45:BR45"/>
    <mergeCell ref="BT45:CD45"/>
    <mergeCell ref="CE45:CL45"/>
    <mergeCell ref="CZ45:DV45"/>
    <mergeCell ref="DW43:ET43"/>
    <mergeCell ref="A44:AW44"/>
    <mergeCell ref="AX44:BG44"/>
    <mergeCell ref="BH44:BR44"/>
    <mergeCell ref="BT44:CD44"/>
    <mergeCell ref="CE44:CL44"/>
    <mergeCell ref="DW45:ET45"/>
    <mergeCell ref="A42:AW42"/>
    <mergeCell ref="AX42:BG42"/>
    <mergeCell ref="BH42:BR42"/>
    <mergeCell ref="BT42:CD42"/>
    <mergeCell ref="CE42:CL42"/>
    <mergeCell ref="CZ42:DV42"/>
    <mergeCell ref="DW42:ET42"/>
    <mergeCell ref="A41:AW41"/>
    <mergeCell ref="AX41:BG41"/>
    <mergeCell ref="CZ40:DV40"/>
    <mergeCell ref="DW40:ET40"/>
    <mergeCell ref="A39:AW39"/>
    <mergeCell ref="AX39:BG39"/>
    <mergeCell ref="BH39:BR39"/>
    <mergeCell ref="BT39:CD39"/>
    <mergeCell ref="CE39:CL39"/>
    <mergeCell ref="CZ39:DV39"/>
    <mergeCell ref="BH41:BR41"/>
    <mergeCell ref="BT41:CD41"/>
    <mergeCell ref="CE41:CL41"/>
    <mergeCell ref="CZ41:DV41"/>
    <mergeCell ref="DW39:ET39"/>
    <mergeCell ref="A40:AW40"/>
    <mergeCell ref="AX40:BG40"/>
    <mergeCell ref="BH40:BR40"/>
    <mergeCell ref="BT40:CD40"/>
    <mergeCell ref="CE40:CL40"/>
    <mergeCell ref="DW41:ET41"/>
    <mergeCell ref="DW37:ET37"/>
    <mergeCell ref="A38:AW38"/>
    <mergeCell ref="AX38:BG38"/>
    <mergeCell ref="BH38:BR38"/>
    <mergeCell ref="BT38:CD38"/>
    <mergeCell ref="CE38:CL38"/>
    <mergeCell ref="CZ38:DV38"/>
    <mergeCell ref="DW38:ET38"/>
    <mergeCell ref="A37:AW37"/>
    <mergeCell ref="AX37:BG37"/>
    <mergeCell ref="BH37:BR37"/>
    <mergeCell ref="BT37:CD37"/>
    <mergeCell ref="CE37:CW37"/>
    <mergeCell ref="CZ37:DV37"/>
    <mergeCell ref="CE36:CW36"/>
    <mergeCell ref="CZ36:DV36"/>
    <mergeCell ref="DW36:ET36"/>
    <mergeCell ref="A26:AW26"/>
    <mergeCell ref="DZ26:EI26"/>
    <mergeCell ref="EK26:ET26"/>
    <mergeCell ref="EA27:EI27"/>
    <mergeCell ref="EK27:ET27"/>
    <mergeCell ref="L28:BA28"/>
    <mergeCell ref="EB28:EI29"/>
    <mergeCell ref="CY31:DY31"/>
    <mergeCell ref="EA31:ET31"/>
    <mergeCell ref="A33:AW36"/>
    <mergeCell ref="AX33:BG36"/>
    <mergeCell ref="BH33:BR36"/>
    <mergeCell ref="BS33:BS36"/>
    <mergeCell ref="BT33:CN35"/>
    <mergeCell ref="CX33:CY35"/>
    <mergeCell ref="CZ33:ET35"/>
    <mergeCell ref="BT36:CD36"/>
    <mergeCell ref="A19:AW20"/>
    <mergeCell ref="AX19:DW20"/>
    <mergeCell ref="DZ19:EI20"/>
    <mergeCell ref="EK19:ET20"/>
    <mergeCell ref="EK21:ET22"/>
    <mergeCell ref="AX22:BG22"/>
    <mergeCell ref="BH22:CD22"/>
    <mergeCell ref="DJ22:EI22"/>
    <mergeCell ref="EK28:ET29"/>
    <mergeCell ref="L29:BA29"/>
    <mergeCell ref="AX23:DW23"/>
    <mergeCell ref="DY23:EI23"/>
    <mergeCell ref="EK23:ET23"/>
    <mergeCell ref="A24:AW25"/>
    <mergeCell ref="AX24:DW25"/>
    <mergeCell ref="EK24:ET24"/>
    <mergeCell ref="DX25:EI25"/>
    <mergeCell ref="EK25:ET25"/>
    <mergeCell ref="DT17:EI17"/>
    <mergeCell ref="EK17:ET17"/>
    <mergeCell ref="AW18:AZ18"/>
    <mergeCell ref="BC18:BD18"/>
    <mergeCell ref="BF18:BG18"/>
    <mergeCell ref="BH18:CD18"/>
    <mergeCell ref="CF18:CH18"/>
    <mergeCell ref="CI18:CJ18"/>
    <mergeCell ref="EE18:EI18"/>
    <mergeCell ref="EK18:ET18"/>
    <mergeCell ref="EK16:ET16"/>
    <mergeCell ref="CI11:DE11"/>
    <mergeCell ref="DR11:ET11"/>
    <mergeCell ref="CI12:DE12"/>
    <mergeCell ref="DR12:ET12"/>
    <mergeCell ref="CP13:CQ13"/>
    <mergeCell ref="CR13:DN13"/>
    <mergeCell ref="DO13:DQ13"/>
    <mergeCell ref="DR13:DT13"/>
    <mergeCell ref="DU13:DV13"/>
    <mergeCell ref="B14:ED14"/>
    <mergeCell ref="B15:DV15"/>
    <mergeCell ref="DW15:DZ15"/>
    <mergeCell ref="EA15:ED15"/>
    <mergeCell ref="EK15:ET15"/>
    <mergeCell ref="CL5:ET5"/>
    <mergeCell ref="CI6:ET6"/>
    <mergeCell ref="CI7:ET7"/>
    <mergeCell ref="CI8:ET8"/>
    <mergeCell ref="CI9:ET9"/>
    <mergeCell ref="CI10:ET10"/>
  </mergeCells>
  <pageMargins left="0.6" right="0.35433070866141736" top="0.23622047244094491" bottom="0.23622047244094491" header="0.23622047244094491" footer="0.19685039370078741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</vt:lpstr>
      <vt:lpstr>'30'!Область_печати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Засядько Наталья Викторовна</dc:creator>
  <cp:lastModifiedBy>3</cp:lastModifiedBy>
  <dcterms:created xsi:type="dcterms:W3CDTF">2016-01-25T04:43:09Z</dcterms:created>
  <dcterms:modified xsi:type="dcterms:W3CDTF">2016-01-29T03:21:43Z</dcterms:modified>
</cp:coreProperties>
</file>